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4955" windowHeight="7920"/>
  </bookViews>
  <sheets>
    <sheet name="No Cobrados" sheetId="1" r:id="rId1"/>
    <sheet name="PAGADOS" sheetId="2" r:id="rId2"/>
  </sheets>
  <definedNames>
    <definedName name="_xlnm._FilterDatabase" localSheetId="0" hidden="1">'No Cobrados'!$A$6:$I$628</definedName>
  </definedNames>
  <calcPr calcId="125725"/>
</workbook>
</file>

<file path=xl/calcChain.xml><?xml version="1.0" encoding="utf-8"?>
<calcChain xmlns="http://schemas.openxmlformats.org/spreadsheetml/2006/main">
  <c r="F100" i="2"/>
  <c r="G100" s="1"/>
  <c r="H100" s="1"/>
  <c r="I100" s="1"/>
  <c r="F127"/>
  <c r="G127" s="1"/>
  <c r="H127" s="1"/>
  <c r="I127" s="1"/>
  <c r="F91"/>
  <c r="G91" s="1"/>
  <c r="H91" s="1"/>
  <c r="I91" s="1"/>
  <c r="F401"/>
  <c r="F93"/>
  <c r="G93" s="1"/>
  <c r="H93" s="1"/>
  <c r="I93" s="1"/>
  <c r="F371"/>
  <c r="F272"/>
  <c r="F68"/>
  <c r="G68" s="1"/>
  <c r="H68" s="1"/>
  <c r="I68" s="1"/>
  <c r="F77"/>
  <c r="G77" s="1"/>
  <c r="H77" s="1"/>
  <c r="I77" s="1"/>
  <c r="F313"/>
  <c r="F12"/>
  <c r="G12" s="1"/>
  <c r="H12" s="1"/>
  <c r="I12" s="1"/>
  <c r="F182"/>
  <c r="G182" s="1"/>
  <c r="H182" s="1"/>
  <c r="I182" s="1"/>
  <c r="F400"/>
  <c r="F225"/>
  <c r="G225" s="1"/>
  <c r="H225" s="1"/>
  <c r="I225" s="1"/>
  <c r="F99"/>
  <c r="G99" s="1"/>
  <c r="H99" s="1"/>
  <c r="I99" s="1"/>
  <c r="F349"/>
  <c r="F172"/>
  <c r="G172" s="1"/>
  <c r="H172" s="1"/>
  <c r="I172" s="1"/>
  <c r="F44"/>
  <c r="G44" s="1"/>
  <c r="H44" s="1"/>
  <c r="I44" s="1"/>
  <c r="F230"/>
  <c r="G230" s="1"/>
  <c r="H230" s="1"/>
  <c r="I230" s="1"/>
  <c r="F262"/>
  <c r="F219"/>
  <c r="G219" s="1"/>
  <c r="H219" s="1"/>
  <c r="I219" s="1"/>
  <c r="F85"/>
  <c r="G85" s="1"/>
  <c r="H85" s="1"/>
  <c r="I85" s="1"/>
  <c r="F18"/>
  <c r="G18" s="1"/>
  <c r="H18" s="1"/>
  <c r="I18" s="1"/>
  <c r="F52"/>
  <c r="G52" s="1"/>
  <c r="H52" s="1"/>
  <c r="I52" s="1"/>
  <c r="F73"/>
  <c r="G73" s="1"/>
  <c r="H73" s="1"/>
  <c r="I73" s="1"/>
  <c r="F40"/>
  <c r="G40" s="1"/>
  <c r="H40" s="1"/>
  <c r="I40" s="1"/>
  <c r="F239"/>
  <c r="F251"/>
  <c r="F146"/>
  <c r="G146" s="1"/>
  <c r="H146" s="1"/>
  <c r="I146" s="1"/>
  <c r="F64"/>
  <c r="G64" s="1"/>
  <c r="H64" s="1"/>
  <c r="I64" s="1"/>
  <c r="F123"/>
  <c r="G123" s="1"/>
  <c r="H123" s="1"/>
  <c r="I123" s="1"/>
  <c r="F246"/>
  <c r="F294"/>
  <c r="G294" s="1"/>
  <c r="F160"/>
  <c r="G160" s="1"/>
  <c r="H160" s="1"/>
  <c r="I160" s="1"/>
  <c r="F333"/>
  <c r="F276"/>
  <c r="F263"/>
  <c r="F390"/>
  <c r="G390" s="1"/>
  <c r="F200"/>
  <c r="G200" s="1"/>
  <c r="F196"/>
  <c r="G196" s="1"/>
  <c r="G401" l="1"/>
  <c r="H401" s="1"/>
  <c r="I401" s="1"/>
  <c r="G371"/>
  <c r="H371" s="1"/>
  <c r="I371" s="1"/>
  <c r="G272"/>
  <c r="H272" s="1"/>
  <c r="I272" s="1"/>
  <c r="G313"/>
  <c r="H313" s="1"/>
  <c r="I313" s="1"/>
  <c r="G400"/>
  <c r="H400" s="1"/>
  <c r="I400" s="1"/>
  <c r="G349"/>
  <c r="H349" s="1"/>
  <c r="I349" s="1"/>
  <c r="G262"/>
  <c r="H262" s="1"/>
  <c r="I262" s="1"/>
  <c r="G239"/>
  <c r="H239" s="1"/>
  <c r="I239" s="1"/>
  <c r="G251"/>
  <c r="H251" s="1"/>
  <c r="I251" s="1"/>
  <c r="G246"/>
  <c r="H246" s="1"/>
  <c r="I246" s="1"/>
  <c r="H294"/>
  <c r="I294" s="1"/>
  <c r="G333"/>
  <c r="H333" s="1"/>
  <c r="I333" s="1"/>
  <c r="G276"/>
  <c r="H276" s="1"/>
  <c r="I276" s="1"/>
  <c r="G263"/>
  <c r="H263" s="1"/>
  <c r="I263" s="1"/>
  <c r="H390"/>
  <c r="I390" s="1"/>
  <c r="H200"/>
  <c r="I200" s="1"/>
  <c r="H196"/>
  <c r="I196" s="1"/>
  <c r="F375"/>
  <c r="F94"/>
  <c r="G94" s="1"/>
  <c r="H94" s="1"/>
  <c r="I94" s="1"/>
  <c r="F376"/>
  <c r="G376" s="1"/>
  <c r="F82"/>
  <c r="G82" s="1"/>
  <c r="H82" s="1"/>
  <c r="I82" s="1"/>
  <c r="F356"/>
  <c r="F321"/>
  <c r="F141"/>
  <c r="G141" s="1"/>
  <c r="H141" s="1"/>
  <c r="I141" s="1"/>
  <c r="F157"/>
  <c r="G157" s="1"/>
  <c r="H157" s="1"/>
  <c r="I157" s="1"/>
  <c r="F270"/>
  <c r="F177"/>
  <c r="F69"/>
  <c r="G69" s="1"/>
  <c r="H69" s="1"/>
  <c r="I69" s="1"/>
  <c r="F347"/>
  <c r="F38"/>
  <c r="G38" s="1"/>
  <c r="H38" s="1"/>
  <c r="I38" s="1"/>
  <c r="F396"/>
  <c r="F234"/>
  <c r="F70"/>
  <c r="G70" s="1"/>
  <c r="H70" s="1"/>
  <c r="I70" s="1"/>
  <c r="F71"/>
  <c r="G71" s="1"/>
  <c r="H71" s="1"/>
  <c r="I71" s="1"/>
  <c r="F170"/>
  <c r="F248"/>
  <c r="F406"/>
  <c r="F223"/>
  <c r="G223" s="1"/>
  <c r="F237"/>
  <c r="F267"/>
  <c r="F169"/>
  <c r="G169" s="1"/>
  <c r="F33"/>
  <c r="G33" s="1"/>
  <c r="H33" s="1"/>
  <c r="I33" s="1"/>
  <c r="F221"/>
  <c r="F114"/>
  <c r="G114" s="1"/>
  <c r="H114" s="1"/>
  <c r="I114" s="1"/>
  <c r="F102"/>
  <c r="G102" s="1"/>
  <c r="H102" s="1"/>
  <c r="I102" s="1"/>
  <c r="F265"/>
  <c r="F122"/>
  <c r="G122" s="1"/>
  <c r="H122" s="1"/>
  <c r="I122" s="1"/>
  <c r="F17"/>
  <c r="G17" s="1"/>
  <c r="H17" s="1"/>
  <c r="I17" s="1"/>
  <c r="F201"/>
  <c r="F19"/>
  <c r="G19" s="1"/>
  <c r="H19" s="1"/>
  <c r="I19" s="1"/>
  <c r="F53"/>
  <c r="G53" s="1"/>
  <c r="H53" s="1"/>
  <c r="I53" s="1"/>
  <c r="F89"/>
  <c r="G89" s="1"/>
  <c r="H89" s="1"/>
  <c r="I89" s="1"/>
  <c r="F42"/>
  <c r="G42" s="1"/>
  <c r="H42" s="1"/>
  <c r="I42" s="1"/>
  <c r="F381"/>
  <c r="F183"/>
  <c r="F61"/>
  <c r="G61" s="1"/>
  <c r="H61" s="1"/>
  <c r="I61" s="1"/>
  <c r="F159"/>
  <c r="F9"/>
  <c r="G9" s="1"/>
  <c r="H9" s="1"/>
  <c r="I9" s="1"/>
  <c r="F317"/>
  <c r="F121"/>
  <c r="G121" s="1"/>
  <c r="H121" s="1"/>
  <c r="I121" s="1"/>
  <c r="F255"/>
  <c r="G255" s="1"/>
  <c r="F179"/>
  <c r="F327"/>
  <c r="F220"/>
  <c r="F285"/>
  <c r="F284"/>
  <c r="G284" s="1"/>
  <c r="F216"/>
  <c r="F186"/>
  <c r="F43"/>
  <c r="G43" s="1"/>
  <c r="H43" s="1"/>
  <c r="I43" s="1"/>
  <c r="F139"/>
  <c r="G139" s="1"/>
  <c r="H139" s="1"/>
  <c r="I139" s="1"/>
  <c r="F208"/>
  <c r="F81"/>
  <c r="G81" s="1"/>
  <c r="H81" s="1"/>
  <c r="I81" s="1"/>
  <c r="F80"/>
  <c r="G80" s="1"/>
  <c r="H80" s="1"/>
  <c r="I80" s="1"/>
  <c r="F337"/>
  <c r="F380"/>
  <c r="F117"/>
  <c r="G117" s="1"/>
  <c r="H117" s="1"/>
  <c r="I117" s="1"/>
  <c r="F301"/>
  <c r="F382"/>
  <c r="F202"/>
  <c r="F281"/>
  <c r="F256"/>
  <c r="F131"/>
  <c r="G131" s="1"/>
  <c r="H131" s="1"/>
  <c r="I131" s="1"/>
  <c r="F290"/>
  <c r="F358"/>
  <c r="G358" s="1"/>
  <c r="F189"/>
  <c r="F305"/>
  <c r="F162"/>
  <c r="F394"/>
  <c r="F332"/>
  <c r="F404"/>
  <c r="F318"/>
  <c r="F188"/>
  <c r="F350"/>
  <c r="F112"/>
  <c r="G112" s="1"/>
  <c r="H112" s="1"/>
  <c r="I112" s="1"/>
  <c r="F363"/>
  <c r="F176"/>
  <c r="G176" s="1"/>
  <c r="F311"/>
  <c r="F240"/>
  <c r="F49"/>
  <c r="G49" s="1"/>
  <c r="H49" s="1"/>
  <c r="I49" s="1"/>
  <c r="F392"/>
  <c r="F315"/>
  <c r="F119"/>
  <c r="G119" s="1"/>
  <c r="H119" s="1"/>
  <c r="I119" s="1"/>
  <c r="F26"/>
  <c r="G26" s="1"/>
  <c r="H26" s="1"/>
  <c r="I26" s="1"/>
  <c r="F25"/>
  <c r="G25" s="1"/>
  <c r="H25" s="1"/>
  <c r="I25" s="1"/>
  <c r="F199"/>
  <c r="F51"/>
  <c r="G51" s="1"/>
  <c r="H51" s="1"/>
  <c r="I51" s="1"/>
  <c r="F291"/>
  <c r="F244"/>
  <c r="F389"/>
  <c r="F370"/>
  <c r="F103"/>
  <c r="G103" s="1"/>
  <c r="H103" s="1"/>
  <c r="I103" s="1"/>
  <c r="F367"/>
  <c r="F362"/>
  <c r="F190"/>
  <c r="F34"/>
  <c r="G34" s="1"/>
  <c r="H34" s="1"/>
  <c r="I34" s="1"/>
  <c r="F366"/>
  <c r="F213"/>
  <c r="F185"/>
  <c r="F187"/>
  <c r="F65"/>
  <c r="G65" s="1"/>
  <c r="H65" s="1"/>
  <c r="I65" s="1"/>
  <c r="F297"/>
  <c r="G297" s="1"/>
  <c r="F108"/>
  <c r="G108" s="1"/>
  <c r="H108" s="1"/>
  <c r="I108" s="1"/>
  <c r="F129"/>
  <c r="G129" s="1"/>
  <c r="F78"/>
  <c r="G78" s="1"/>
  <c r="H78" s="1"/>
  <c r="I78" s="1"/>
  <c r="F274"/>
  <c r="F13"/>
  <c r="G13" s="1"/>
  <c r="H13" s="1"/>
  <c r="I13" s="1"/>
  <c r="F232"/>
  <c r="G232" s="1"/>
  <c r="F59"/>
  <c r="G59" s="1"/>
  <c r="H59" s="1"/>
  <c r="I59" s="1"/>
  <c r="F226"/>
  <c r="F388"/>
  <c r="G388" s="1"/>
  <c r="F322"/>
  <c r="F97"/>
  <c r="G97" s="1"/>
  <c r="H97" s="1"/>
  <c r="I97" s="1"/>
  <c r="F135"/>
  <c r="F242"/>
  <c r="F116"/>
  <c r="G116" s="1"/>
  <c r="H116" s="1"/>
  <c r="I116" s="1"/>
  <c r="F258"/>
  <c r="F247"/>
  <c r="F227"/>
  <c r="G227" s="1"/>
  <c r="F348"/>
  <c r="F87"/>
  <c r="G87" s="1"/>
  <c r="H87" s="1"/>
  <c r="I87" s="1"/>
  <c r="F110"/>
  <c r="G110" s="1"/>
  <c r="H110" s="1"/>
  <c r="I110" s="1"/>
  <c r="F345"/>
  <c r="F211"/>
  <c r="F342"/>
  <c r="F295"/>
  <c r="F205"/>
  <c r="F341"/>
  <c r="F222"/>
  <c r="F249"/>
  <c r="F207"/>
  <c r="F383"/>
  <c r="F101"/>
  <c r="G101" s="1"/>
  <c r="H101" s="1"/>
  <c r="I101" s="1"/>
  <c r="F378"/>
  <c r="F113"/>
  <c r="G113" s="1"/>
  <c r="H113" s="1"/>
  <c r="I113" s="1"/>
  <c r="F293"/>
  <c r="F326"/>
  <c r="F136"/>
  <c r="F124"/>
  <c r="F8"/>
  <c r="G8" s="1"/>
  <c r="H8" s="1"/>
  <c r="I8" s="1"/>
  <c r="F46"/>
  <c r="G46" s="1"/>
  <c r="H46" s="1"/>
  <c r="I46" s="1"/>
  <c r="F23"/>
  <c r="G23" s="1"/>
  <c r="H23" s="1"/>
  <c r="I23" s="1"/>
  <c r="F253"/>
  <c r="F111"/>
  <c r="G111" s="1"/>
  <c r="H111" s="1"/>
  <c r="I111" s="1"/>
  <c r="F264"/>
  <c r="F379"/>
  <c r="F280"/>
  <c r="F158"/>
  <c r="G158" s="1"/>
  <c r="F175"/>
  <c r="F21"/>
  <c r="G21" s="1"/>
  <c r="H21" s="1"/>
  <c r="I21" s="1"/>
  <c r="F45"/>
  <c r="G45" s="1"/>
  <c r="H45" s="1"/>
  <c r="I45" s="1"/>
  <c r="F37"/>
  <c r="G37" s="1"/>
  <c r="H37" s="1"/>
  <c r="I37" s="1"/>
  <c r="F194"/>
  <c r="F316"/>
  <c r="F134"/>
  <c r="F335"/>
  <c r="F319"/>
  <c r="F288"/>
  <c r="F142"/>
  <c r="F138"/>
  <c r="F331"/>
  <c r="F195"/>
  <c r="F352"/>
  <c r="F152"/>
  <c r="F168"/>
  <c r="F86"/>
  <c r="G86" s="1"/>
  <c r="H86" s="1"/>
  <c r="I86" s="1"/>
  <c r="F96"/>
  <c r="G96" s="1"/>
  <c r="H96" s="1"/>
  <c r="I96" s="1"/>
  <c r="F329"/>
  <c r="F56"/>
  <c r="G56" s="1"/>
  <c r="H56" s="1"/>
  <c r="I56" s="1"/>
  <c r="F218"/>
  <c r="F143"/>
  <c r="F224"/>
  <c r="G224" s="1"/>
  <c r="F47"/>
  <c r="G47" s="1"/>
  <c r="H47" s="1"/>
  <c r="I47" s="1"/>
  <c r="F161"/>
  <c r="F254"/>
  <c r="F241"/>
  <c r="F283"/>
  <c r="F306"/>
  <c r="F14"/>
  <c r="G14" s="1"/>
  <c r="H14" s="1"/>
  <c r="I14" s="1"/>
  <c r="F15"/>
  <c r="G15" s="1"/>
  <c r="H15" s="1"/>
  <c r="I15" s="1"/>
  <c r="F20"/>
  <c r="G20" s="1"/>
  <c r="H20" s="1"/>
  <c r="I20" s="1"/>
  <c r="F104"/>
  <c r="F282"/>
  <c r="F148"/>
  <c r="F171"/>
  <c r="F233"/>
  <c r="F351"/>
  <c r="F16"/>
  <c r="G16" s="1"/>
  <c r="H16" s="1"/>
  <c r="I16" s="1"/>
  <c r="F105"/>
  <c r="F328"/>
  <c r="F296"/>
  <c r="F387"/>
  <c r="G387" s="1"/>
  <c r="F391"/>
  <c r="F66"/>
  <c r="G66" s="1"/>
  <c r="H66" s="1"/>
  <c r="I66" s="1"/>
  <c r="F174"/>
  <c r="F377"/>
  <c r="F245"/>
  <c r="F403"/>
  <c r="G403" s="1"/>
  <c r="F407"/>
  <c r="F364"/>
  <c r="F235"/>
  <c r="G235" s="1"/>
  <c r="F41"/>
  <c r="G41" s="1"/>
  <c r="H41" s="1"/>
  <c r="I41" s="1"/>
  <c r="F365"/>
  <c r="F344"/>
  <c r="G344" s="1"/>
  <c r="F402"/>
  <c r="F292"/>
  <c r="G292" s="1"/>
  <c r="F120"/>
  <c r="F236"/>
  <c r="G236" s="1"/>
  <c r="F125"/>
  <c r="F275"/>
  <c r="G275" s="1"/>
  <c r="F106"/>
  <c r="F405"/>
  <c r="G405" s="1"/>
  <c r="F11"/>
  <c r="G11" s="1"/>
  <c r="H11" s="1"/>
  <c r="I11" s="1"/>
  <c r="F374"/>
  <c r="F325"/>
  <c r="G325" s="1"/>
  <c r="F165"/>
  <c r="F166"/>
  <c r="F154"/>
  <c r="G154" s="1"/>
  <c r="F300"/>
  <c r="G300" s="1"/>
  <c r="F156"/>
  <c r="F22"/>
  <c r="G22" s="1"/>
  <c r="H22" s="1"/>
  <c r="I22" s="1"/>
  <c r="F181"/>
  <c r="F7" i="1"/>
  <c r="F63" i="2"/>
  <c r="G63" s="1"/>
  <c r="H63" s="1"/>
  <c r="I63" s="1"/>
  <c r="F54"/>
  <c r="G54" s="1"/>
  <c r="H54" s="1"/>
  <c r="I54" s="1"/>
  <c r="F31"/>
  <c r="G31" s="1"/>
  <c r="H31" s="1"/>
  <c r="I31" s="1"/>
  <c r="F310"/>
  <c r="F212"/>
  <c r="F373"/>
  <c r="F309"/>
  <c r="G309" s="1"/>
  <c r="F30"/>
  <c r="G30" s="1"/>
  <c r="H30" s="1"/>
  <c r="I30" s="1"/>
  <c r="F298"/>
  <c r="G298" s="1"/>
  <c r="F268"/>
  <c r="F289"/>
  <c r="F60"/>
  <c r="G60" s="1"/>
  <c r="H60" s="1"/>
  <c r="I60" s="1"/>
  <c r="F346"/>
  <c r="F75"/>
  <c r="F252"/>
  <c r="F266"/>
  <c r="F286"/>
  <c r="F385"/>
  <c r="F384"/>
  <c r="F24"/>
  <c r="G24" s="1"/>
  <c r="H24" s="1"/>
  <c r="I24" s="1"/>
  <c r="F340"/>
  <c r="G340" s="1"/>
  <c r="F360"/>
  <c r="F312"/>
  <c r="F57"/>
  <c r="G57" s="1"/>
  <c r="H57" s="1"/>
  <c r="I57" s="1"/>
  <c r="F83"/>
  <c r="F359"/>
  <c r="F231"/>
  <c r="F144"/>
  <c r="F67"/>
  <c r="F357"/>
  <c r="F250"/>
  <c r="F36"/>
  <c r="G36" s="1"/>
  <c r="H36" s="1"/>
  <c r="I36" s="1"/>
  <c r="F145"/>
  <c r="G145" s="1"/>
  <c r="F153"/>
  <c r="F184"/>
  <c r="F334"/>
  <c r="F320"/>
  <c r="G320" s="1"/>
  <c r="F98"/>
  <c r="F304"/>
  <c r="G304" s="1"/>
  <c r="F107"/>
  <c r="F55"/>
  <c r="G55" s="1"/>
  <c r="F197"/>
  <c r="F109"/>
  <c r="F372"/>
  <c r="G372" s="1"/>
  <c r="F339"/>
  <c r="G339" s="1"/>
  <c r="F330"/>
  <c r="F84"/>
  <c r="F88"/>
  <c r="G88" s="1"/>
  <c r="F133"/>
  <c r="G133" s="1"/>
  <c r="F35"/>
  <c r="G35" s="1"/>
  <c r="H35" s="1"/>
  <c r="I35" s="1"/>
  <c r="F151"/>
  <c r="G151" s="1"/>
  <c r="F277"/>
  <c r="G277" s="1"/>
  <c r="F299"/>
  <c r="G299" s="1"/>
  <c r="F95"/>
  <c r="G95" s="1"/>
  <c r="F398"/>
  <c r="G398" s="1"/>
  <c r="F79"/>
  <c r="G79" s="1"/>
  <c r="F361"/>
  <c r="G361" s="1"/>
  <c r="F273"/>
  <c r="G273" s="1"/>
  <c r="F395"/>
  <c r="G395" s="1"/>
  <c r="F217"/>
  <c r="G217" s="1"/>
  <c r="F150"/>
  <c r="G150" s="1"/>
  <c r="F324"/>
  <c r="G324" s="1"/>
  <c r="F257"/>
  <c r="G257" s="1"/>
  <c r="F336"/>
  <c r="F369"/>
  <c r="G369" s="1"/>
  <c r="F287"/>
  <c r="F238"/>
  <c r="G238" s="1"/>
  <c r="F260"/>
  <c r="G260" s="1"/>
  <c r="F118"/>
  <c r="G118" s="1"/>
  <c r="F128"/>
  <c r="F72"/>
  <c r="G72" s="1"/>
  <c r="F214"/>
  <c r="F393"/>
  <c r="G393" s="1"/>
  <c r="F203"/>
  <c r="G203" s="1"/>
  <c r="F180"/>
  <c r="G180" s="1"/>
  <c r="F32"/>
  <c r="G32" s="1"/>
  <c r="H32" s="1"/>
  <c r="I32" s="1"/>
  <c r="F302"/>
  <c r="G302" s="1"/>
  <c r="F206"/>
  <c r="F308"/>
  <c r="G308" s="1"/>
  <c r="F193"/>
  <c r="G193" s="1"/>
  <c r="F191"/>
  <c r="G191" s="1"/>
  <c r="F314"/>
  <c r="G314" s="1"/>
  <c r="F140"/>
  <c r="G140" s="1"/>
  <c r="F338"/>
  <c r="G338" s="1"/>
  <c r="F164"/>
  <c r="G164" s="1"/>
  <c r="F278"/>
  <c r="G278" s="1"/>
  <c r="F147"/>
  <c r="F173"/>
  <c r="G173" s="1"/>
  <c r="F228"/>
  <c r="F92"/>
  <c r="G92" s="1"/>
  <c r="F269"/>
  <c r="G269" s="1"/>
  <c r="F163"/>
  <c r="G163" s="1"/>
  <c r="F39"/>
  <c r="G39" s="1"/>
  <c r="F354"/>
  <c r="G354" s="1"/>
  <c r="F307"/>
  <c r="G307" s="1"/>
  <c r="F303"/>
  <c r="G303" s="1"/>
  <c r="F399"/>
  <c r="G399" s="1"/>
  <c r="F50"/>
  <c r="F74"/>
  <c r="G74" s="1"/>
  <c r="F259"/>
  <c r="G259" s="1"/>
  <c r="F368"/>
  <c r="G368" s="1"/>
  <c r="F198"/>
  <c r="G198" s="1"/>
  <c r="F155"/>
  <c r="G155" s="1"/>
  <c r="F204"/>
  <c r="G204" s="1"/>
  <c r="F149"/>
  <c r="G149" s="1"/>
  <c r="F48"/>
  <c r="G48" s="1"/>
  <c r="F271"/>
  <c r="F215"/>
  <c r="G215" s="1"/>
  <c r="F279"/>
  <c r="G279" s="1"/>
  <c r="F355"/>
  <c r="G355" s="1"/>
  <c r="F167"/>
  <c r="F62"/>
  <c r="G62" s="1"/>
  <c r="F353"/>
  <c r="G353" s="1"/>
  <c r="F58"/>
  <c r="F7"/>
  <c r="G7" s="1"/>
  <c r="H7" s="1"/>
  <c r="I7" s="1"/>
  <c r="F90"/>
  <c r="F178"/>
  <c r="G178" s="1"/>
  <c r="F209"/>
  <c r="G209" s="1"/>
  <c r="F343"/>
  <c r="G343" s="1"/>
  <c r="F137"/>
  <c r="G137" s="1"/>
  <c r="F76"/>
  <c r="G76" s="1"/>
  <c r="F115"/>
  <c r="G115" s="1"/>
  <c r="F27"/>
  <c r="G27" s="1"/>
  <c r="F29"/>
  <c r="G29" s="1"/>
  <c r="F10"/>
  <c r="G10" s="1"/>
  <c r="H10" s="1"/>
  <c r="I10" s="1"/>
  <c r="F192"/>
  <c r="G192" s="1"/>
  <c r="F28"/>
  <c r="F386"/>
  <c r="G386" s="1"/>
  <c r="F132"/>
  <c r="F397"/>
  <c r="G397" s="1"/>
  <c r="F323"/>
  <c r="F130"/>
  <c r="G130" s="1"/>
  <c r="F229"/>
  <c r="G229" s="1"/>
  <c r="F261"/>
  <c r="G261" s="1"/>
  <c r="F126"/>
  <c r="G126" s="1"/>
  <c r="F243"/>
  <c r="G243" s="1"/>
  <c r="F210"/>
  <c r="G210" s="1"/>
  <c r="E627" i="1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G375" i="2" l="1"/>
  <c r="H375" s="1"/>
  <c r="I375" s="1"/>
  <c r="H376"/>
  <c r="I376" s="1"/>
  <c r="G356"/>
  <c r="H356" s="1"/>
  <c r="I356" s="1"/>
  <c r="G321"/>
  <c r="H321" s="1"/>
  <c r="I321" s="1"/>
  <c r="G270"/>
  <c r="H270" s="1"/>
  <c r="I270" s="1"/>
  <c r="G177"/>
  <c r="H177" s="1"/>
  <c r="I177" s="1"/>
  <c r="G347"/>
  <c r="H347" s="1"/>
  <c r="I347" s="1"/>
  <c r="G396"/>
  <c r="H396" s="1"/>
  <c r="I396" s="1"/>
  <c r="G234"/>
  <c r="H234" s="1"/>
  <c r="I234" s="1"/>
  <c r="G170"/>
  <c r="H170" s="1"/>
  <c r="I170" s="1"/>
  <c r="G248"/>
  <c r="H248" s="1"/>
  <c r="I248" s="1"/>
  <c r="G406"/>
  <c r="H406" s="1"/>
  <c r="I406" s="1"/>
  <c r="H223"/>
  <c r="I223" s="1"/>
  <c r="G237"/>
  <c r="H237" s="1"/>
  <c r="I237" s="1"/>
  <c r="G267"/>
  <c r="H267" s="1"/>
  <c r="I267" s="1"/>
  <c r="H169"/>
  <c r="I169" s="1"/>
  <c r="G221"/>
  <c r="H221" s="1"/>
  <c r="I221" s="1"/>
  <c r="G265"/>
  <c r="H265" s="1"/>
  <c r="I265" s="1"/>
  <c r="G201"/>
  <c r="H201" s="1"/>
  <c r="I201" s="1"/>
  <c r="G381"/>
  <c r="H381" s="1"/>
  <c r="I381" s="1"/>
  <c r="G183"/>
  <c r="H183" s="1"/>
  <c r="I183" s="1"/>
  <c r="G159"/>
  <c r="H159" s="1"/>
  <c r="I159" s="1"/>
  <c r="G317"/>
  <c r="H317" s="1"/>
  <c r="I317" s="1"/>
  <c r="H255"/>
  <c r="I255" s="1"/>
  <c r="G179"/>
  <c r="H179" s="1"/>
  <c r="I179" s="1"/>
  <c r="G327"/>
  <c r="H327" s="1"/>
  <c r="I327" s="1"/>
  <c r="G220"/>
  <c r="H220" s="1"/>
  <c r="I220" s="1"/>
  <c r="G285"/>
  <c r="H285" s="1"/>
  <c r="I285" s="1"/>
  <c r="H284"/>
  <c r="I284" s="1"/>
  <c r="G216"/>
  <c r="H216" s="1"/>
  <c r="I216" s="1"/>
  <c r="G186"/>
  <c r="H186" s="1"/>
  <c r="I186" s="1"/>
  <c r="G208"/>
  <c r="H208" s="1"/>
  <c r="I208" s="1"/>
  <c r="G337"/>
  <c r="H337" s="1"/>
  <c r="I337" s="1"/>
  <c r="G380"/>
  <c r="H380" s="1"/>
  <c r="I380" s="1"/>
  <c r="G301"/>
  <c r="H301" s="1"/>
  <c r="I301" s="1"/>
  <c r="G382"/>
  <c r="H382" s="1"/>
  <c r="I382" s="1"/>
  <c r="G202"/>
  <c r="H202" s="1"/>
  <c r="I202" s="1"/>
  <c r="G281"/>
  <c r="H281" s="1"/>
  <c r="I281" s="1"/>
  <c r="G256"/>
  <c r="H256" s="1"/>
  <c r="I256" s="1"/>
  <c r="G290"/>
  <c r="H290" s="1"/>
  <c r="I290" s="1"/>
  <c r="H358"/>
  <c r="I358" s="1"/>
  <c r="G189"/>
  <c r="H189" s="1"/>
  <c r="I189" s="1"/>
  <c r="G305"/>
  <c r="H305" s="1"/>
  <c r="I305" s="1"/>
  <c r="G162"/>
  <c r="H162" s="1"/>
  <c r="I162" s="1"/>
  <c r="G394"/>
  <c r="H394" s="1"/>
  <c r="I394" s="1"/>
  <c r="G332"/>
  <c r="H332" s="1"/>
  <c r="I332" s="1"/>
  <c r="G404"/>
  <c r="H404" s="1"/>
  <c r="I404" s="1"/>
  <c r="G318"/>
  <c r="H318" s="1"/>
  <c r="I318" s="1"/>
  <c r="G188"/>
  <c r="H188" s="1"/>
  <c r="I188" s="1"/>
  <c r="G350"/>
  <c r="H350" s="1"/>
  <c r="I350" s="1"/>
  <c r="G363"/>
  <c r="H363" s="1"/>
  <c r="I363" s="1"/>
  <c r="H176"/>
  <c r="I176" s="1"/>
  <c r="G311"/>
  <c r="H311" s="1"/>
  <c r="I311" s="1"/>
  <c r="G240"/>
  <c r="H240" s="1"/>
  <c r="I240" s="1"/>
  <c r="G392"/>
  <c r="H392" s="1"/>
  <c r="I392" s="1"/>
  <c r="G315"/>
  <c r="H315" s="1"/>
  <c r="I315" s="1"/>
  <c r="G199"/>
  <c r="H199" s="1"/>
  <c r="I199" s="1"/>
  <c r="G291"/>
  <c r="H291" s="1"/>
  <c r="I291" s="1"/>
  <c r="G244"/>
  <c r="H244" s="1"/>
  <c r="I244" s="1"/>
  <c r="G389"/>
  <c r="H389" s="1"/>
  <c r="I389" s="1"/>
  <c r="G370"/>
  <c r="H370" s="1"/>
  <c r="I370" s="1"/>
  <c r="G367"/>
  <c r="H367" s="1"/>
  <c r="I367" s="1"/>
  <c r="G362"/>
  <c r="H362" s="1"/>
  <c r="I362" s="1"/>
  <c r="G190"/>
  <c r="H190" s="1"/>
  <c r="I190" s="1"/>
  <c r="G366"/>
  <c r="H366" s="1"/>
  <c r="I366" s="1"/>
  <c r="G213"/>
  <c r="H213" s="1"/>
  <c r="I213" s="1"/>
  <c r="G185"/>
  <c r="H185" s="1"/>
  <c r="I185" s="1"/>
  <c r="G187"/>
  <c r="H187" s="1"/>
  <c r="I187" s="1"/>
  <c r="H297"/>
  <c r="I297" s="1"/>
  <c r="H129"/>
  <c r="I129" s="1"/>
  <c r="G274"/>
  <c r="H274" s="1"/>
  <c r="I274" s="1"/>
  <c r="H232"/>
  <c r="I232" s="1"/>
  <c r="G226"/>
  <c r="H226" s="1"/>
  <c r="I226" s="1"/>
  <c r="H388"/>
  <c r="I388" s="1"/>
  <c r="G322"/>
  <c r="H322" s="1"/>
  <c r="I322" s="1"/>
  <c r="G135"/>
  <c r="H135" s="1"/>
  <c r="I135" s="1"/>
  <c r="G242"/>
  <c r="H242" s="1"/>
  <c r="I242" s="1"/>
  <c r="G258"/>
  <c r="H258" s="1"/>
  <c r="I258" s="1"/>
  <c r="G247"/>
  <c r="H247" s="1"/>
  <c r="I247" s="1"/>
  <c r="H227"/>
  <c r="I227" s="1"/>
  <c r="G348"/>
  <c r="H348" s="1"/>
  <c r="I348" s="1"/>
  <c r="G345"/>
  <c r="H345" s="1"/>
  <c r="I345" s="1"/>
  <c r="G211"/>
  <c r="H211" s="1"/>
  <c r="I211" s="1"/>
  <c r="G342"/>
  <c r="H342" s="1"/>
  <c r="I342" s="1"/>
  <c r="G295"/>
  <c r="H295" s="1"/>
  <c r="I295" s="1"/>
  <c r="G205"/>
  <c r="H205" s="1"/>
  <c r="I205" s="1"/>
  <c r="G341"/>
  <c r="H341" s="1"/>
  <c r="I341" s="1"/>
  <c r="G222"/>
  <c r="H222" s="1"/>
  <c r="I222" s="1"/>
  <c r="G249"/>
  <c r="H249" s="1"/>
  <c r="I249" s="1"/>
  <c r="G207"/>
  <c r="H207" s="1"/>
  <c r="I207" s="1"/>
  <c r="G383"/>
  <c r="H383" s="1"/>
  <c r="I383" s="1"/>
  <c r="G378"/>
  <c r="H378" s="1"/>
  <c r="I378" s="1"/>
  <c r="G293"/>
  <c r="H293" s="1"/>
  <c r="I293" s="1"/>
  <c r="G326"/>
  <c r="H326" s="1"/>
  <c r="I326" s="1"/>
  <c r="G136"/>
  <c r="H136" s="1"/>
  <c r="I136" s="1"/>
  <c r="G124"/>
  <c r="H124" s="1"/>
  <c r="I124" s="1"/>
  <c r="G253"/>
  <c r="H253" s="1"/>
  <c r="I253" s="1"/>
  <c r="G264"/>
  <c r="H264" s="1"/>
  <c r="I264" s="1"/>
  <c r="G379"/>
  <c r="H379" s="1"/>
  <c r="I379" s="1"/>
  <c r="G280"/>
  <c r="H280" s="1"/>
  <c r="I280" s="1"/>
  <c r="H158"/>
  <c r="I158" s="1"/>
  <c r="G175"/>
  <c r="H175" s="1"/>
  <c r="I175" s="1"/>
  <c r="G194"/>
  <c r="H194" s="1"/>
  <c r="I194" s="1"/>
  <c r="G316"/>
  <c r="H316" s="1"/>
  <c r="I316" s="1"/>
  <c r="G134"/>
  <c r="H134" s="1"/>
  <c r="I134" s="1"/>
  <c r="G335"/>
  <c r="H335" s="1"/>
  <c r="I335" s="1"/>
  <c r="G319"/>
  <c r="H319" s="1"/>
  <c r="I319" s="1"/>
  <c r="G288"/>
  <c r="H288" s="1"/>
  <c r="I288" s="1"/>
  <c r="G142"/>
  <c r="H142" s="1"/>
  <c r="I142" s="1"/>
  <c r="G138"/>
  <c r="H138" s="1"/>
  <c r="I138" s="1"/>
  <c r="G331"/>
  <c r="H331" s="1"/>
  <c r="I331" s="1"/>
  <c r="G195"/>
  <c r="H195" s="1"/>
  <c r="I195" s="1"/>
  <c r="G352"/>
  <c r="H352" s="1"/>
  <c r="I352" s="1"/>
  <c r="G152"/>
  <c r="H152" s="1"/>
  <c r="I152" s="1"/>
  <c r="G168"/>
  <c r="H168" s="1"/>
  <c r="I168" s="1"/>
  <c r="G329"/>
  <c r="H329" s="1"/>
  <c r="I329" s="1"/>
  <c r="G218"/>
  <c r="H218" s="1"/>
  <c r="I218" s="1"/>
  <c r="G143"/>
  <c r="H143" s="1"/>
  <c r="I143" s="1"/>
  <c r="H224"/>
  <c r="I224" s="1"/>
  <c r="G161"/>
  <c r="H161" s="1"/>
  <c r="I161" s="1"/>
  <c r="G254"/>
  <c r="H254" s="1"/>
  <c r="I254" s="1"/>
  <c r="G241"/>
  <c r="H241" s="1"/>
  <c r="I241" s="1"/>
  <c r="G283"/>
  <c r="H283" s="1"/>
  <c r="I283" s="1"/>
  <c r="G306"/>
  <c r="H306" s="1"/>
  <c r="I306" s="1"/>
  <c r="G104"/>
  <c r="H104" s="1"/>
  <c r="I104" s="1"/>
  <c r="G282"/>
  <c r="H282" s="1"/>
  <c r="I282" s="1"/>
  <c r="G148"/>
  <c r="H148" s="1"/>
  <c r="I148" s="1"/>
  <c r="G171"/>
  <c r="H171" s="1"/>
  <c r="I171" s="1"/>
  <c r="G233"/>
  <c r="H233" s="1"/>
  <c r="I233" s="1"/>
  <c r="G351"/>
  <c r="H351" s="1"/>
  <c r="I351" s="1"/>
  <c r="G105"/>
  <c r="H105" s="1"/>
  <c r="I105" s="1"/>
  <c r="G328"/>
  <c r="H328" s="1"/>
  <c r="I328" s="1"/>
  <c r="G296"/>
  <c r="H296" s="1"/>
  <c r="I296" s="1"/>
  <c r="H387"/>
  <c r="I387" s="1"/>
  <c r="G391"/>
  <c r="H391" s="1"/>
  <c r="I391" s="1"/>
  <c r="G174"/>
  <c r="H174" s="1"/>
  <c r="I174" s="1"/>
  <c r="G377"/>
  <c r="H377" s="1"/>
  <c r="I377" s="1"/>
  <c r="G245"/>
  <c r="H245" s="1"/>
  <c r="I245" s="1"/>
  <c r="H403"/>
  <c r="I403" s="1"/>
  <c r="G407"/>
  <c r="H407" s="1"/>
  <c r="I407" s="1"/>
  <c r="G364"/>
  <c r="H364" s="1"/>
  <c r="I364" s="1"/>
  <c r="H235"/>
  <c r="I235" s="1"/>
  <c r="G365"/>
  <c r="H365" s="1"/>
  <c r="I365" s="1"/>
  <c r="H344"/>
  <c r="I344" s="1"/>
  <c r="G402"/>
  <c r="H402" s="1"/>
  <c r="I402" s="1"/>
  <c r="H292"/>
  <c r="I292" s="1"/>
  <c r="G120"/>
  <c r="H120" s="1"/>
  <c r="I120" s="1"/>
  <c r="H236"/>
  <c r="I236" s="1"/>
  <c r="G125"/>
  <c r="H125" s="1"/>
  <c r="I125" s="1"/>
  <c r="H275"/>
  <c r="I275" s="1"/>
  <c r="G106"/>
  <c r="H106" s="1"/>
  <c r="I106" s="1"/>
  <c r="H405"/>
  <c r="I405" s="1"/>
  <c r="G374"/>
  <c r="H374" s="1"/>
  <c r="I374" s="1"/>
  <c r="H325"/>
  <c r="I325" s="1"/>
  <c r="G165"/>
  <c r="H165" s="1"/>
  <c r="I165" s="1"/>
  <c r="G166"/>
  <c r="H166" s="1"/>
  <c r="I166" s="1"/>
  <c r="H154"/>
  <c r="I154" s="1"/>
  <c r="H300"/>
  <c r="I300" s="1"/>
  <c r="G156"/>
  <c r="H156" s="1"/>
  <c r="I156" s="1"/>
  <c r="G181"/>
  <c r="H181" s="1"/>
  <c r="I181" s="1"/>
  <c r="G310"/>
  <c r="H310" s="1"/>
  <c r="I310" s="1"/>
  <c r="G212"/>
  <c r="H212" s="1"/>
  <c r="I212" s="1"/>
  <c r="G373"/>
  <c r="H373" s="1"/>
  <c r="I373" s="1"/>
  <c r="H309"/>
  <c r="I309" s="1"/>
  <c r="H298"/>
  <c r="I298" s="1"/>
  <c r="G268"/>
  <c r="H268" s="1"/>
  <c r="I268" s="1"/>
  <c r="G289"/>
  <c r="H289" s="1"/>
  <c r="I289" s="1"/>
  <c r="G346"/>
  <c r="H346" s="1"/>
  <c r="I346" s="1"/>
  <c r="G75"/>
  <c r="H75" s="1"/>
  <c r="I75" s="1"/>
  <c r="G252"/>
  <c r="H252" s="1"/>
  <c r="I252" s="1"/>
  <c r="G266"/>
  <c r="H266" s="1"/>
  <c r="I266" s="1"/>
  <c r="G286"/>
  <c r="H286" s="1"/>
  <c r="I286" s="1"/>
  <c r="G385"/>
  <c r="H385" s="1"/>
  <c r="I385" s="1"/>
  <c r="G384"/>
  <c r="H384" s="1"/>
  <c r="I384" s="1"/>
  <c r="H340"/>
  <c r="I340" s="1"/>
  <c r="G360"/>
  <c r="H360" s="1"/>
  <c r="I360" s="1"/>
  <c r="G312"/>
  <c r="H312" s="1"/>
  <c r="I312" s="1"/>
  <c r="G83"/>
  <c r="H83" s="1"/>
  <c r="I83" s="1"/>
  <c r="G359"/>
  <c r="H359" s="1"/>
  <c r="I359" s="1"/>
  <c r="G231"/>
  <c r="H231" s="1"/>
  <c r="I231" s="1"/>
  <c r="G144"/>
  <c r="H144" s="1"/>
  <c r="I144" s="1"/>
  <c r="G67"/>
  <c r="H67" s="1"/>
  <c r="I67" s="1"/>
  <c r="G357"/>
  <c r="H357" s="1"/>
  <c r="I357" s="1"/>
  <c r="G250"/>
  <c r="H250" s="1"/>
  <c r="I250" s="1"/>
  <c r="H145"/>
  <c r="I145" s="1"/>
  <c r="G153"/>
  <c r="H153" s="1"/>
  <c r="I153" s="1"/>
  <c r="G184"/>
  <c r="H184" s="1"/>
  <c r="I184" s="1"/>
  <c r="G334"/>
  <c r="H334" s="1"/>
  <c r="I334" s="1"/>
  <c r="H320"/>
  <c r="I320" s="1"/>
  <c r="G98"/>
  <c r="H98" s="1"/>
  <c r="I98" s="1"/>
  <c r="H304"/>
  <c r="I304" s="1"/>
  <c r="G107"/>
  <c r="H107" s="1"/>
  <c r="I107" s="1"/>
  <c r="H55"/>
  <c r="I55" s="1"/>
  <c r="G197"/>
  <c r="H197" s="1"/>
  <c r="I197" s="1"/>
  <c r="G109"/>
  <c r="H109" s="1"/>
  <c r="I109" s="1"/>
  <c r="H372"/>
  <c r="I372" s="1"/>
  <c r="H339"/>
  <c r="I339" s="1"/>
  <c r="G330"/>
  <c r="H330" s="1"/>
  <c r="I330" s="1"/>
  <c r="G84"/>
  <c r="H84" s="1"/>
  <c r="I84" s="1"/>
  <c r="H88"/>
  <c r="I88" s="1"/>
  <c r="H133"/>
  <c r="I133" s="1"/>
  <c r="H151"/>
  <c r="I151" s="1"/>
  <c r="H277"/>
  <c r="I277" s="1"/>
  <c r="H299"/>
  <c r="I299" s="1"/>
  <c r="H95"/>
  <c r="I95" s="1"/>
  <c r="H398"/>
  <c r="I398" s="1"/>
  <c r="H79"/>
  <c r="I79" s="1"/>
  <c r="H361"/>
  <c r="I361" s="1"/>
  <c r="H273"/>
  <c r="I273" s="1"/>
  <c r="H395"/>
  <c r="I395" s="1"/>
  <c r="H217"/>
  <c r="I217" s="1"/>
  <c r="H150"/>
  <c r="I150" s="1"/>
  <c r="H324"/>
  <c r="I324" s="1"/>
  <c r="H257"/>
  <c r="I257" s="1"/>
  <c r="G336"/>
  <c r="H336" s="1"/>
  <c r="I336" s="1"/>
  <c r="H369"/>
  <c r="I369" s="1"/>
  <c r="G287"/>
  <c r="H287" s="1"/>
  <c r="I287" s="1"/>
  <c r="H238"/>
  <c r="I238" s="1"/>
  <c r="H260"/>
  <c r="I260" s="1"/>
  <c r="H118"/>
  <c r="I118" s="1"/>
  <c r="G128"/>
  <c r="H128" s="1"/>
  <c r="I128" s="1"/>
  <c r="H72"/>
  <c r="I72" s="1"/>
  <c r="G214"/>
  <c r="H214" s="1"/>
  <c r="I214" s="1"/>
  <c r="H393"/>
  <c r="I393" s="1"/>
  <c r="H203"/>
  <c r="I203" s="1"/>
  <c r="H180"/>
  <c r="I180" s="1"/>
  <c r="H302"/>
  <c r="I302" s="1"/>
  <c r="G206"/>
  <c r="H206" s="1"/>
  <c r="I206" s="1"/>
  <c r="H308"/>
  <c r="I308" s="1"/>
  <c r="H193"/>
  <c r="I193" s="1"/>
  <c r="H191"/>
  <c r="I191" s="1"/>
  <c r="H314"/>
  <c r="I314" s="1"/>
  <c r="H140"/>
  <c r="I140" s="1"/>
  <c r="H338"/>
  <c r="I338" s="1"/>
  <c r="H164"/>
  <c r="I164" s="1"/>
  <c r="H278"/>
  <c r="I278" s="1"/>
  <c r="G147"/>
  <c r="H147" s="1"/>
  <c r="I147" s="1"/>
  <c r="H173"/>
  <c r="I173" s="1"/>
  <c r="G228"/>
  <c r="H228" s="1"/>
  <c r="I228" s="1"/>
  <c r="H92"/>
  <c r="I92" s="1"/>
  <c r="H269"/>
  <c r="I269" s="1"/>
  <c r="H163"/>
  <c r="I163" s="1"/>
  <c r="H39"/>
  <c r="I39" s="1"/>
  <c r="H354"/>
  <c r="I354" s="1"/>
  <c r="H307"/>
  <c r="I307" s="1"/>
  <c r="H303"/>
  <c r="I303" s="1"/>
  <c r="H399"/>
  <c r="I399" s="1"/>
  <c r="G50"/>
  <c r="H50" s="1"/>
  <c r="I50" s="1"/>
  <c r="H74"/>
  <c r="I74" s="1"/>
  <c r="H259"/>
  <c r="I259" s="1"/>
  <c r="H368"/>
  <c r="I368" s="1"/>
  <c r="H198"/>
  <c r="I198" s="1"/>
  <c r="H155"/>
  <c r="I155" s="1"/>
  <c r="H204"/>
  <c r="I204" s="1"/>
  <c r="H149"/>
  <c r="I149" s="1"/>
  <c r="H48"/>
  <c r="I48" s="1"/>
  <c r="G271"/>
  <c r="H271" s="1"/>
  <c r="I271" s="1"/>
  <c r="H215"/>
  <c r="I215" s="1"/>
  <c r="H279"/>
  <c r="I279" s="1"/>
  <c r="H355"/>
  <c r="I355" s="1"/>
  <c r="G167"/>
  <c r="H167" s="1"/>
  <c r="I167" s="1"/>
  <c r="H62"/>
  <c r="I62" s="1"/>
  <c r="H353"/>
  <c r="I353" s="1"/>
  <c r="G58"/>
  <c r="H58" s="1"/>
  <c r="I58" s="1"/>
  <c r="G90"/>
  <c r="H90" s="1"/>
  <c r="I90" s="1"/>
  <c r="H178"/>
  <c r="I178" s="1"/>
  <c r="H209"/>
  <c r="I209" s="1"/>
  <c r="H343"/>
  <c r="I343" s="1"/>
  <c r="H137"/>
  <c r="I137" s="1"/>
  <c r="H76"/>
  <c r="I76" s="1"/>
  <c r="H115"/>
  <c r="I115" s="1"/>
  <c r="H27"/>
  <c r="I27" s="1"/>
  <c r="H29"/>
  <c r="I29" s="1"/>
  <c r="H192"/>
  <c r="I192" s="1"/>
  <c r="G28"/>
  <c r="H28" s="1"/>
  <c r="I28" s="1"/>
  <c r="H386"/>
  <c r="I386" s="1"/>
  <c r="G132"/>
  <c r="H132" s="1"/>
  <c r="I132" s="1"/>
  <c r="H397"/>
  <c r="I397" s="1"/>
  <c r="G323"/>
  <c r="H323" s="1"/>
  <c r="I323" s="1"/>
  <c r="H130"/>
  <c r="I130" s="1"/>
  <c r="H229"/>
  <c r="I229" s="1"/>
  <c r="H261"/>
  <c r="I261" s="1"/>
  <c r="H126"/>
  <c r="I126" s="1"/>
  <c r="H243"/>
  <c r="I243" s="1"/>
  <c r="H210"/>
  <c r="I210" s="1"/>
  <c r="F627" i="1"/>
  <c r="G621"/>
  <c r="H621" s="1"/>
  <c r="I621" s="1"/>
  <c r="G622"/>
  <c r="H622" s="1"/>
  <c r="I622" s="1"/>
  <c r="G620"/>
  <c r="H620" s="1"/>
  <c r="I620" s="1"/>
  <c r="G30" l="1"/>
  <c r="H30" s="1"/>
  <c r="I30" s="1"/>
  <c r="G10" l="1"/>
  <c r="H10" s="1"/>
  <c r="I10" s="1"/>
  <c r="G19"/>
  <c r="H19" s="1"/>
  <c r="I19" s="1"/>
  <c r="G25"/>
  <c r="H25" s="1"/>
  <c r="I25" s="1"/>
  <c r="G37"/>
  <c r="H37" s="1"/>
  <c r="I37" s="1"/>
  <c r="G40"/>
  <c r="H40" s="1"/>
  <c r="I40" s="1"/>
  <c r="G44"/>
  <c r="H44" s="1"/>
  <c r="I44" s="1"/>
  <c r="G48"/>
  <c r="H48" s="1"/>
  <c r="I48" s="1"/>
  <c r="G53"/>
  <c r="H53" s="1"/>
  <c r="I53" s="1"/>
  <c r="G58"/>
  <c r="H58" s="1"/>
  <c r="I58" s="1"/>
  <c r="G64"/>
  <c r="H64" s="1"/>
  <c r="I64" s="1"/>
  <c r="G75"/>
  <c r="H75" s="1"/>
  <c r="I75" s="1"/>
  <c r="G83"/>
  <c r="H83" s="1"/>
  <c r="I83" s="1"/>
  <c r="G87"/>
  <c r="H87" s="1"/>
  <c r="I87" s="1"/>
  <c r="G92"/>
  <c r="H92" s="1"/>
  <c r="I92" s="1"/>
  <c r="G98"/>
  <c r="H98" s="1"/>
  <c r="I98" s="1"/>
  <c r="G112"/>
  <c r="H112" s="1"/>
  <c r="I112" s="1"/>
  <c r="G119"/>
  <c r="H119" s="1"/>
  <c r="I119" s="1"/>
  <c r="G127"/>
  <c r="H127" s="1"/>
  <c r="I127" s="1"/>
  <c r="G133"/>
  <c r="H133" s="1"/>
  <c r="I133" s="1"/>
  <c r="G139"/>
  <c r="H139" s="1"/>
  <c r="I139" s="1"/>
  <c r="G144"/>
  <c r="H144" s="1"/>
  <c r="I144" s="1"/>
  <c r="G149"/>
  <c r="H149" s="1"/>
  <c r="I149" s="1"/>
  <c r="G163"/>
  <c r="H163" s="1"/>
  <c r="I163" s="1"/>
  <c r="G170"/>
  <c r="H170" s="1"/>
  <c r="I170" s="1"/>
  <c r="G180"/>
  <c r="H180" s="1"/>
  <c r="I180" s="1"/>
  <c r="G191"/>
  <c r="H191" s="1"/>
  <c r="I191" s="1"/>
  <c r="G200"/>
  <c r="H200" s="1"/>
  <c r="I200" s="1"/>
  <c r="G207"/>
  <c r="H207" s="1"/>
  <c r="I207" s="1"/>
  <c r="G210"/>
  <c r="H210" s="1"/>
  <c r="I210" s="1"/>
  <c r="G214"/>
  <c r="H214" s="1"/>
  <c r="I214" s="1"/>
  <c r="G219"/>
  <c r="H219" s="1"/>
  <c r="I219" s="1"/>
  <c r="G231"/>
  <c r="H231" s="1"/>
  <c r="I231" s="1"/>
  <c r="G235"/>
  <c r="H235" s="1"/>
  <c r="I235" s="1"/>
  <c r="G241"/>
  <c r="H241" s="1"/>
  <c r="I241" s="1"/>
  <c r="G251"/>
  <c r="H251" s="1"/>
  <c r="I251" s="1"/>
  <c r="G265"/>
  <c r="H265" s="1"/>
  <c r="I265" s="1"/>
  <c r="G268"/>
  <c r="H268" s="1"/>
  <c r="I268" s="1"/>
  <c r="G271"/>
  <c r="H271" s="1"/>
  <c r="I271" s="1"/>
  <c r="G282"/>
  <c r="H282" s="1"/>
  <c r="I282" s="1"/>
  <c r="G287"/>
  <c r="H287" s="1"/>
  <c r="I287" s="1"/>
  <c r="G292"/>
  <c r="H292" s="1"/>
  <c r="I292" s="1"/>
  <c r="G293"/>
  <c r="H293" s="1"/>
  <c r="I293" s="1"/>
  <c r="G299"/>
  <c r="H299" s="1"/>
  <c r="I299" s="1"/>
  <c r="G318"/>
  <c r="H318" s="1"/>
  <c r="I318" s="1"/>
  <c r="G321"/>
  <c r="H321" s="1"/>
  <c r="I321" s="1"/>
  <c r="G327"/>
  <c r="H327" s="1"/>
  <c r="I327" s="1"/>
  <c r="G340"/>
  <c r="H340" s="1"/>
  <c r="I340" s="1"/>
  <c r="G350"/>
  <c r="H350" s="1"/>
  <c r="I350" s="1"/>
  <c r="G356"/>
  <c r="H356" s="1"/>
  <c r="I356" s="1"/>
  <c r="G360"/>
  <c r="H360" s="1"/>
  <c r="I360" s="1"/>
  <c r="G378"/>
  <c r="H378" s="1"/>
  <c r="I378" s="1"/>
  <c r="G382"/>
  <c r="H382" s="1"/>
  <c r="I382" s="1"/>
  <c r="G388"/>
  <c r="H388" s="1"/>
  <c r="I388" s="1"/>
  <c r="G392"/>
  <c r="H392" s="1"/>
  <c r="I392" s="1"/>
  <c r="G397"/>
  <c r="H397" s="1"/>
  <c r="I397" s="1"/>
  <c r="G401"/>
  <c r="H401" s="1"/>
  <c r="I401" s="1"/>
  <c r="G410"/>
  <c r="H410" s="1"/>
  <c r="I410" s="1"/>
  <c r="G416"/>
  <c r="H416" s="1"/>
  <c r="I416" s="1"/>
  <c r="G421"/>
  <c r="H421" s="1"/>
  <c r="I421" s="1"/>
  <c r="G425"/>
  <c r="H425" s="1"/>
  <c r="I425" s="1"/>
  <c r="G435"/>
  <c r="H435" s="1"/>
  <c r="I435" s="1"/>
  <c r="G438"/>
  <c r="H438" s="1"/>
  <c r="I438" s="1"/>
  <c r="G451"/>
  <c r="H451" s="1"/>
  <c r="I451" s="1"/>
  <c r="G457"/>
  <c r="H457" s="1"/>
  <c r="I457" s="1"/>
  <c r="G467"/>
  <c r="H467" s="1"/>
  <c r="I467" s="1"/>
  <c r="G473"/>
  <c r="H473" s="1"/>
  <c r="I473" s="1"/>
  <c r="G487"/>
  <c r="H487" s="1"/>
  <c r="I487" s="1"/>
  <c r="G495"/>
  <c r="H495" s="1"/>
  <c r="I495" s="1"/>
  <c r="G499"/>
  <c r="H499" s="1"/>
  <c r="I499" s="1"/>
  <c r="G505"/>
  <c r="H505" s="1"/>
  <c r="I505" s="1"/>
  <c r="G514"/>
  <c r="H514" s="1"/>
  <c r="I514" s="1"/>
  <c r="G520"/>
  <c r="H520" s="1"/>
  <c r="I520" s="1"/>
  <c r="G525"/>
  <c r="H525" s="1"/>
  <c r="I525" s="1"/>
  <c r="G532"/>
  <c r="H532" s="1"/>
  <c r="I532" s="1"/>
  <c r="G537"/>
  <c r="H537" s="1"/>
  <c r="I537" s="1"/>
  <c r="G549"/>
  <c r="H549" s="1"/>
  <c r="I549" s="1"/>
  <c r="G555"/>
  <c r="H555" s="1"/>
  <c r="I555" s="1"/>
  <c r="G565"/>
  <c r="H565" s="1"/>
  <c r="I565" s="1"/>
  <c r="G575"/>
  <c r="H575" s="1"/>
  <c r="I575" s="1"/>
  <c r="G583"/>
  <c r="H583" s="1"/>
  <c r="I583" s="1"/>
  <c r="G589"/>
  <c r="H589" s="1"/>
  <c r="I589" s="1"/>
  <c r="G591"/>
  <c r="H591" s="1"/>
  <c r="I591" s="1"/>
  <c r="G599"/>
  <c r="H599" s="1"/>
  <c r="I599" s="1"/>
  <c r="G616"/>
  <c r="H616" s="1"/>
  <c r="I616" s="1"/>
  <c r="G18"/>
  <c r="H18" s="1"/>
  <c r="I18" s="1"/>
  <c r="G24"/>
  <c r="H24" s="1"/>
  <c r="I24" s="1"/>
  <c r="G35"/>
  <c r="H35" s="1"/>
  <c r="I35" s="1"/>
  <c r="G39"/>
  <c r="H39" s="1"/>
  <c r="I39" s="1"/>
  <c r="G43"/>
  <c r="H43" s="1"/>
  <c r="I43" s="1"/>
  <c r="G47"/>
  <c r="H47" s="1"/>
  <c r="I47" s="1"/>
  <c r="G57"/>
  <c r="H57" s="1"/>
  <c r="I57" s="1"/>
  <c r="G65"/>
  <c r="H65" s="1"/>
  <c r="I65" s="1"/>
  <c r="G70"/>
  <c r="H70" s="1"/>
  <c r="I70" s="1"/>
  <c r="G78"/>
  <c r="H78" s="1"/>
  <c r="I78" s="1"/>
  <c r="G84"/>
  <c r="H84" s="1"/>
  <c r="I84" s="1"/>
  <c r="G95"/>
  <c r="H95" s="1"/>
  <c r="I95" s="1"/>
  <c r="G108"/>
  <c r="H108" s="1"/>
  <c r="I108" s="1"/>
  <c r="G9"/>
  <c r="H9" s="1"/>
  <c r="I9" s="1"/>
  <c r="G14"/>
  <c r="H14" s="1"/>
  <c r="I14" s="1"/>
  <c r="G21"/>
  <c r="H21" s="1"/>
  <c r="I21" s="1"/>
  <c r="G23"/>
  <c r="H23" s="1"/>
  <c r="I23" s="1"/>
  <c r="G28"/>
  <c r="H28" s="1"/>
  <c r="I28" s="1"/>
  <c r="G34"/>
  <c r="H34" s="1"/>
  <c r="I34" s="1"/>
  <c r="G42"/>
  <c r="H42" s="1"/>
  <c r="I42" s="1"/>
  <c r="G46"/>
  <c r="H46" s="1"/>
  <c r="I46" s="1"/>
  <c r="G52"/>
  <c r="H52" s="1"/>
  <c r="I52" s="1"/>
  <c r="G54"/>
  <c r="H54" s="1"/>
  <c r="I54" s="1"/>
  <c r="G56"/>
  <c r="H56" s="1"/>
  <c r="I56" s="1"/>
  <c r="G60"/>
  <c r="H60" s="1"/>
  <c r="I60" s="1"/>
  <c r="G67"/>
  <c r="H67" s="1"/>
  <c r="I67" s="1"/>
  <c r="G69"/>
  <c r="H69" s="1"/>
  <c r="I69" s="1"/>
  <c r="G73"/>
  <c r="H73" s="1"/>
  <c r="I73" s="1"/>
  <c r="G77"/>
  <c r="H77" s="1"/>
  <c r="I77" s="1"/>
  <c r="G81"/>
  <c r="H81" s="1"/>
  <c r="I81" s="1"/>
  <c r="G89"/>
  <c r="H89" s="1"/>
  <c r="I89" s="1"/>
  <c r="G90"/>
  <c r="H90" s="1"/>
  <c r="I90" s="1"/>
  <c r="G94"/>
  <c r="H94" s="1"/>
  <c r="I94" s="1"/>
  <c r="G100"/>
  <c r="H100" s="1"/>
  <c r="I100" s="1"/>
  <c r="G107"/>
  <c r="H107" s="1"/>
  <c r="I107" s="1"/>
  <c r="G111"/>
  <c r="H111" s="1"/>
  <c r="I111" s="1"/>
  <c r="G115"/>
  <c r="H115" s="1"/>
  <c r="I115" s="1"/>
  <c r="G116"/>
  <c r="H116" s="1"/>
  <c r="I116" s="1"/>
  <c r="G125"/>
  <c r="H125" s="1"/>
  <c r="I125" s="1"/>
  <c r="G129"/>
  <c r="H129" s="1"/>
  <c r="I129" s="1"/>
  <c r="G132"/>
  <c r="H132" s="1"/>
  <c r="I132" s="1"/>
  <c r="G138"/>
  <c r="H138" s="1"/>
  <c r="I138" s="1"/>
  <c r="G142"/>
  <c r="H142" s="1"/>
  <c r="I142" s="1"/>
  <c r="G145"/>
  <c r="H145" s="1"/>
  <c r="I145" s="1"/>
  <c r="G147"/>
  <c r="H147" s="1"/>
  <c r="I147" s="1"/>
  <c r="G152"/>
  <c r="H152" s="1"/>
  <c r="I152" s="1"/>
  <c r="G155"/>
  <c r="H155" s="1"/>
  <c r="I155" s="1"/>
  <c r="G158"/>
  <c r="H158" s="1"/>
  <c r="I158" s="1"/>
  <c r="G161"/>
  <c r="H161" s="1"/>
  <c r="I161" s="1"/>
  <c r="G165"/>
  <c r="H165" s="1"/>
  <c r="I165" s="1"/>
  <c r="G169"/>
  <c r="H169" s="1"/>
  <c r="I169" s="1"/>
  <c r="G174"/>
  <c r="H174" s="1"/>
  <c r="I174" s="1"/>
  <c r="G175"/>
  <c r="H175" s="1"/>
  <c r="I175" s="1"/>
  <c r="G182"/>
  <c r="H182" s="1"/>
  <c r="I182" s="1"/>
  <c r="G185"/>
  <c r="H185" s="1"/>
  <c r="I185" s="1"/>
  <c r="G192"/>
  <c r="H192" s="1"/>
  <c r="I192" s="1"/>
  <c r="G195"/>
  <c r="H195" s="1"/>
  <c r="I195" s="1"/>
  <c r="G199"/>
  <c r="H199" s="1"/>
  <c r="I199" s="1"/>
  <c r="G204"/>
  <c r="H204" s="1"/>
  <c r="I204" s="1"/>
  <c r="G206"/>
  <c r="H206" s="1"/>
  <c r="I206" s="1"/>
  <c r="G208"/>
  <c r="H208" s="1"/>
  <c r="I208" s="1"/>
  <c r="G212"/>
  <c r="H212" s="1"/>
  <c r="I212" s="1"/>
  <c r="G215"/>
  <c r="H215" s="1"/>
  <c r="I215" s="1"/>
  <c r="G217"/>
  <c r="H217" s="1"/>
  <c r="I217" s="1"/>
  <c r="G225"/>
  <c r="H225" s="1"/>
  <c r="I225" s="1"/>
  <c r="G229"/>
  <c r="H229" s="1"/>
  <c r="I229" s="1"/>
  <c r="G233"/>
  <c r="H233" s="1"/>
  <c r="I233" s="1"/>
  <c r="G237"/>
  <c r="H237" s="1"/>
  <c r="I237" s="1"/>
  <c r="G242"/>
  <c r="H242" s="1"/>
  <c r="I242" s="1"/>
  <c r="G245"/>
  <c r="H245" s="1"/>
  <c r="I245" s="1"/>
  <c r="G247"/>
  <c r="H247" s="1"/>
  <c r="I247" s="1"/>
  <c r="G253"/>
  <c r="H253" s="1"/>
  <c r="I253" s="1"/>
  <c r="G257"/>
  <c r="H257" s="1"/>
  <c r="I257" s="1"/>
  <c r="G260"/>
  <c r="H260" s="1"/>
  <c r="I260" s="1"/>
  <c r="G263"/>
  <c r="H263" s="1"/>
  <c r="I263" s="1"/>
  <c r="G266"/>
  <c r="H266" s="1"/>
  <c r="I266" s="1"/>
  <c r="G269"/>
  <c r="H269" s="1"/>
  <c r="I269" s="1"/>
  <c r="G273"/>
  <c r="H273" s="1"/>
  <c r="I273" s="1"/>
  <c r="G277"/>
  <c r="H277" s="1"/>
  <c r="I277" s="1"/>
  <c r="G280"/>
  <c r="H280" s="1"/>
  <c r="I280" s="1"/>
  <c r="G284"/>
  <c r="H284" s="1"/>
  <c r="I284" s="1"/>
  <c r="G286"/>
  <c r="H286" s="1"/>
  <c r="I286" s="1"/>
  <c r="G291"/>
  <c r="H291" s="1"/>
  <c r="I291" s="1"/>
  <c r="G295"/>
  <c r="H295" s="1"/>
  <c r="I295" s="1"/>
  <c r="G298"/>
  <c r="H298" s="1"/>
  <c r="I298" s="1"/>
  <c r="G301"/>
  <c r="H301" s="1"/>
  <c r="I301" s="1"/>
  <c r="G306"/>
  <c r="H306" s="1"/>
  <c r="I306" s="1"/>
  <c r="G308"/>
  <c r="H308" s="1"/>
  <c r="I308" s="1"/>
  <c r="G310"/>
  <c r="H310" s="1"/>
  <c r="I310" s="1"/>
  <c r="G312"/>
  <c r="H312" s="1"/>
  <c r="I312" s="1"/>
  <c r="G319"/>
  <c r="H319" s="1"/>
  <c r="I319" s="1"/>
  <c r="G323"/>
  <c r="H323" s="1"/>
  <c r="I323" s="1"/>
  <c r="G328"/>
  <c r="H328" s="1"/>
  <c r="I328" s="1"/>
  <c r="G330"/>
  <c r="H330" s="1"/>
  <c r="I330" s="1"/>
  <c r="G332"/>
  <c r="H332" s="1"/>
  <c r="I332" s="1"/>
  <c r="G334"/>
  <c r="H334" s="1"/>
  <c r="I334" s="1"/>
  <c r="G336"/>
  <c r="H336" s="1"/>
  <c r="I336" s="1"/>
  <c r="G344"/>
  <c r="H344" s="1"/>
  <c r="I344" s="1"/>
  <c r="G346"/>
  <c r="H346" s="1"/>
  <c r="I346" s="1"/>
  <c r="G348"/>
  <c r="H348" s="1"/>
  <c r="I348" s="1"/>
  <c r="G352"/>
  <c r="H352" s="1"/>
  <c r="I352" s="1"/>
  <c r="G354"/>
  <c r="H354" s="1"/>
  <c r="I354" s="1"/>
  <c r="G358"/>
  <c r="H358" s="1"/>
  <c r="I358" s="1"/>
  <c r="G361"/>
  <c r="H361" s="1"/>
  <c r="I361" s="1"/>
  <c r="G365"/>
  <c r="H365" s="1"/>
  <c r="I365" s="1"/>
  <c r="G370"/>
  <c r="H370" s="1"/>
  <c r="I370" s="1"/>
  <c r="G372"/>
  <c r="H372" s="1"/>
  <c r="I372" s="1"/>
  <c r="G376"/>
  <c r="H376" s="1"/>
  <c r="I376" s="1"/>
  <c r="G384"/>
  <c r="H384" s="1"/>
  <c r="I384" s="1"/>
  <c r="G389"/>
  <c r="H389" s="1"/>
  <c r="I389" s="1"/>
  <c r="G393"/>
  <c r="H393" s="1"/>
  <c r="I393" s="1"/>
  <c r="G396"/>
  <c r="H396" s="1"/>
  <c r="I396" s="1"/>
  <c r="G398"/>
  <c r="H398" s="1"/>
  <c r="I398" s="1"/>
  <c r="G404"/>
  <c r="H404" s="1"/>
  <c r="I404" s="1"/>
  <c r="G406"/>
  <c r="H406" s="1"/>
  <c r="I406" s="1"/>
  <c r="G408"/>
  <c r="H408" s="1"/>
  <c r="I408" s="1"/>
  <c r="G412"/>
  <c r="H412" s="1"/>
  <c r="I412" s="1"/>
  <c r="G415"/>
  <c r="H415" s="1"/>
  <c r="I415" s="1"/>
  <c r="G418"/>
  <c r="H418" s="1"/>
  <c r="I418" s="1"/>
  <c r="G420"/>
  <c r="H420" s="1"/>
  <c r="I420" s="1"/>
  <c r="G422"/>
  <c r="H422" s="1"/>
  <c r="I422" s="1"/>
  <c r="G424"/>
  <c r="H424" s="1"/>
  <c r="I424" s="1"/>
  <c r="G426"/>
  <c r="H426" s="1"/>
  <c r="I426" s="1"/>
  <c r="G431"/>
  <c r="H431" s="1"/>
  <c r="I431" s="1"/>
  <c r="G439"/>
  <c r="H439" s="1"/>
  <c r="I439" s="1"/>
  <c r="G441"/>
  <c r="H441" s="1"/>
  <c r="I441" s="1"/>
  <c r="G448"/>
  <c r="H448" s="1"/>
  <c r="I448" s="1"/>
  <c r="G455"/>
  <c r="H455" s="1"/>
  <c r="I455" s="1"/>
  <c r="G458"/>
  <c r="H458" s="1"/>
  <c r="I458" s="1"/>
  <c r="G462"/>
  <c r="H462" s="1"/>
  <c r="I462" s="1"/>
  <c r="G465"/>
  <c r="H465" s="1"/>
  <c r="I465" s="1"/>
  <c r="G471"/>
  <c r="H471" s="1"/>
  <c r="I471" s="1"/>
  <c r="G475"/>
  <c r="H475" s="1"/>
  <c r="I475" s="1"/>
  <c r="G478"/>
  <c r="H478" s="1"/>
  <c r="I478" s="1"/>
  <c r="G483"/>
  <c r="H483" s="1"/>
  <c r="I483" s="1"/>
  <c r="G489"/>
  <c r="H489" s="1"/>
  <c r="I489" s="1"/>
  <c r="G493"/>
  <c r="H493" s="1"/>
  <c r="I493" s="1"/>
  <c r="G497"/>
  <c r="H497" s="1"/>
  <c r="I497" s="1"/>
  <c r="G501"/>
  <c r="H501" s="1"/>
  <c r="I501" s="1"/>
  <c r="G504"/>
  <c r="H504" s="1"/>
  <c r="I504" s="1"/>
  <c r="G506"/>
  <c r="H506" s="1"/>
  <c r="I506" s="1"/>
  <c r="G516"/>
  <c r="H516" s="1"/>
  <c r="I516" s="1"/>
  <c r="G519"/>
  <c r="H519" s="1"/>
  <c r="I519" s="1"/>
  <c r="G522"/>
  <c r="H522" s="1"/>
  <c r="I522" s="1"/>
  <c r="G527"/>
  <c r="H527" s="1"/>
  <c r="I527" s="1"/>
  <c r="G530"/>
  <c r="H530" s="1"/>
  <c r="I530" s="1"/>
  <c r="G533"/>
  <c r="H533" s="1"/>
  <c r="I533" s="1"/>
  <c r="G536"/>
  <c r="H536" s="1"/>
  <c r="I536" s="1"/>
  <c r="G540"/>
  <c r="H540" s="1"/>
  <c r="I540" s="1"/>
  <c r="G543"/>
  <c r="H543" s="1"/>
  <c r="I543" s="1"/>
  <c r="G547"/>
  <c r="H547" s="1"/>
  <c r="I547" s="1"/>
  <c r="G550"/>
  <c r="H550" s="1"/>
  <c r="I550" s="1"/>
  <c r="G553"/>
  <c r="H553" s="1"/>
  <c r="I553" s="1"/>
  <c r="G556"/>
  <c r="H556" s="1"/>
  <c r="I556" s="1"/>
  <c r="G558"/>
  <c r="H558" s="1"/>
  <c r="I558" s="1"/>
  <c r="G563"/>
  <c r="H563" s="1"/>
  <c r="I563" s="1"/>
  <c r="G567"/>
  <c r="H567" s="1"/>
  <c r="I567" s="1"/>
  <c r="G569"/>
  <c r="H569" s="1"/>
  <c r="I569" s="1"/>
  <c r="G573"/>
  <c r="H573" s="1"/>
  <c r="I573" s="1"/>
  <c r="G577"/>
  <c r="H577" s="1"/>
  <c r="I577" s="1"/>
  <c r="G579"/>
  <c r="H579" s="1"/>
  <c r="I579" s="1"/>
  <c r="G584"/>
  <c r="H584" s="1"/>
  <c r="I584" s="1"/>
  <c r="G587"/>
  <c r="H587" s="1"/>
  <c r="I587" s="1"/>
  <c r="G592"/>
  <c r="H592" s="1"/>
  <c r="I592" s="1"/>
  <c r="G595"/>
  <c r="H595" s="1"/>
  <c r="I595" s="1"/>
  <c r="G597"/>
  <c r="H597" s="1"/>
  <c r="I597" s="1"/>
  <c r="G601"/>
  <c r="H601" s="1"/>
  <c r="I601" s="1"/>
  <c r="G606"/>
  <c r="H606" s="1"/>
  <c r="I606" s="1"/>
  <c r="G608"/>
  <c r="H608" s="1"/>
  <c r="I608" s="1"/>
  <c r="G612"/>
  <c r="H612" s="1"/>
  <c r="I612" s="1"/>
  <c r="G12"/>
  <c r="H12" s="1"/>
  <c r="I12" s="1"/>
  <c r="G22"/>
  <c r="H22" s="1"/>
  <c r="I22" s="1"/>
  <c r="G33"/>
  <c r="H33" s="1"/>
  <c r="I33" s="1"/>
  <c r="G36"/>
  <c r="H36" s="1"/>
  <c r="I36" s="1"/>
  <c r="G50"/>
  <c r="H50" s="1"/>
  <c r="I50" s="1"/>
  <c r="G61"/>
  <c r="H61" s="1"/>
  <c r="I61" s="1"/>
  <c r="G63"/>
  <c r="H63" s="1"/>
  <c r="I63" s="1"/>
  <c r="G66"/>
  <c r="H66" s="1"/>
  <c r="I66" s="1"/>
  <c r="G71"/>
  <c r="H71" s="1"/>
  <c r="I71" s="1"/>
  <c r="G79"/>
  <c r="H79" s="1"/>
  <c r="I79" s="1"/>
  <c r="G85"/>
  <c r="H85" s="1"/>
  <c r="I85" s="1"/>
  <c r="G96"/>
  <c r="H96" s="1"/>
  <c r="I96" s="1"/>
  <c r="G102"/>
  <c r="H102" s="1"/>
  <c r="I102" s="1"/>
  <c r="G103"/>
  <c r="H103" s="1"/>
  <c r="I103" s="1"/>
  <c r="G109"/>
  <c r="H109" s="1"/>
  <c r="I109" s="1"/>
  <c r="G113"/>
  <c r="H113" s="1"/>
  <c r="I113" s="1"/>
  <c r="G131"/>
  <c r="H131" s="1"/>
  <c r="I131" s="1"/>
  <c r="G136"/>
  <c r="H136" s="1"/>
  <c r="I136" s="1"/>
  <c r="G141"/>
  <c r="H141" s="1"/>
  <c r="I141" s="1"/>
  <c r="G151"/>
  <c r="H151" s="1"/>
  <c r="I151" s="1"/>
  <c r="G167"/>
  <c r="H167" s="1"/>
  <c r="I167" s="1"/>
  <c r="G173"/>
  <c r="H173" s="1"/>
  <c r="I173" s="1"/>
  <c r="G177"/>
  <c r="H177" s="1"/>
  <c r="I177" s="1"/>
  <c r="G184"/>
  <c r="H184" s="1"/>
  <c r="I184" s="1"/>
  <c r="G193"/>
  <c r="H193" s="1"/>
  <c r="I193" s="1"/>
  <c r="G203"/>
  <c r="H203" s="1"/>
  <c r="I203" s="1"/>
  <c r="G222"/>
  <c r="H222" s="1"/>
  <c r="I222" s="1"/>
  <c r="G227"/>
  <c r="H227" s="1"/>
  <c r="I227" s="1"/>
  <c r="G238"/>
  <c r="H238" s="1"/>
  <c r="I238" s="1"/>
  <c r="G249"/>
  <c r="H249" s="1"/>
  <c r="I249" s="1"/>
  <c r="G255"/>
  <c r="H255" s="1"/>
  <c r="I255" s="1"/>
  <c r="G275"/>
  <c r="H275" s="1"/>
  <c r="I275" s="1"/>
  <c r="G279"/>
  <c r="H279" s="1"/>
  <c r="I279" s="1"/>
  <c r="G297"/>
  <c r="H297" s="1"/>
  <c r="I297" s="1"/>
  <c r="G303"/>
  <c r="H303" s="1"/>
  <c r="I303" s="1"/>
  <c r="G314"/>
  <c r="H314" s="1"/>
  <c r="I314" s="1"/>
  <c r="G325"/>
  <c r="H325" s="1"/>
  <c r="I325" s="1"/>
  <c r="G338"/>
  <c r="H338" s="1"/>
  <c r="I338" s="1"/>
  <c r="G343"/>
  <c r="H343" s="1"/>
  <c r="I343" s="1"/>
  <c r="G353"/>
  <c r="H353" s="1"/>
  <c r="I353" s="1"/>
  <c r="G362"/>
  <c r="H362" s="1"/>
  <c r="I362" s="1"/>
  <c r="G374"/>
  <c r="H374" s="1"/>
  <c r="I374" s="1"/>
  <c r="G380"/>
  <c r="H380" s="1"/>
  <c r="I380" s="1"/>
  <c r="G386"/>
  <c r="H386" s="1"/>
  <c r="I386" s="1"/>
  <c r="G395"/>
  <c r="H395" s="1"/>
  <c r="I395" s="1"/>
  <c r="G399"/>
  <c r="H399" s="1"/>
  <c r="I399" s="1"/>
  <c r="G402"/>
  <c r="H402" s="1"/>
  <c r="I402" s="1"/>
  <c r="G407"/>
  <c r="H407" s="1"/>
  <c r="I407" s="1"/>
  <c r="G413"/>
  <c r="H413" s="1"/>
  <c r="I413" s="1"/>
  <c r="G423"/>
  <c r="H423" s="1"/>
  <c r="I423" s="1"/>
  <c r="G428"/>
  <c r="H428" s="1"/>
  <c r="I428" s="1"/>
  <c r="G433"/>
  <c r="H433" s="1"/>
  <c r="I433" s="1"/>
  <c r="G440"/>
  <c r="H440" s="1"/>
  <c r="I440" s="1"/>
  <c r="G444"/>
  <c r="H444" s="1"/>
  <c r="I444" s="1"/>
  <c r="G449"/>
  <c r="H449" s="1"/>
  <c r="I449" s="1"/>
  <c r="G454"/>
  <c r="H454" s="1"/>
  <c r="I454" s="1"/>
  <c r="G464"/>
  <c r="H464" s="1"/>
  <c r="I464" s="1"/>
  <c r="G476"/>
  <c r="H476" s="1"/>
  <c r="I476" s="1"/>
  <c r="G485"/>
  <c r="H485" s="1"/>
  <c r="I485" s="1"/>
  <c r="G491"/>
  <c r="H491" s="1"/>
  <c r="I491" s="1"/>
  <c r="G502"/>
  <c r="H502" s="1"/>
  <c r="I502" s="1"/>
  <c r="G507"/>
  <c r="H507" s="1"/>
  <c r="I507" s="1"/>
  <c r="G511"/>
  <c r="H511" s="1"/>
  <c r="I511" s="1"/>
  <c r="G513"/>
  <c r="H513" s="1"/>
  <c r="I513" s="1"/>
  <c r="G517"/>
  <c r="H517" s="1"/>
  <c r="I517" s="1"/>
  <c r="G524"/>
  <c r="H524" s="1"/>
  <c r="I524" s="1"/>
  <c r="G529"/>
  <c r="H529" s="1"/>
  <c r="I529" s="1"/>
  <c r="G535"/>
  <c r="H535" s="1"/>
  <c r="I535" s="1"/>
  <c r="G545"/>
  <c r="H545" s="1"/>
  <c r="I545" s="1"/>
  <c r="G552"/>
  <c r="H552" s="1"/>
  <c r="I552" s="1"/>
  <c r="G561"/>
  <c r="H561" s="1"/>
  <c r="I561" s="1"/>
  <c r="G571"/>
  <c r="H571" s="1"/>
  <c r="I571" s="1"/>
  <c r="G585"/>
  <c r="H585" s="1"/>
  <c r="I585" s="1"/>
  <c r="G603"/>
  <c r="H603" s="1"/>
  <c r="I603" s="1"/>
  <c r="G604"/>
  <c r="H604" s="1"/>
  <c r="I604" s="1"/>
  <c r="G7"/>
  <c r="H7" s="1"/>
  <c r="I7" s="1"/>
  <c r="G16"/>
  <c r="H16" s="1"/>
  <c r="I16" s="1"/>
  <c r="G32"/>
  <c r="H32" s="1"/>
  <c r="I32" s="1"/>
  <c r="G55"/>
  <c r="H55" s="1"/>
  <c r="I55" s="1"/>
  <c r="G74"/>
  <c r="H74" s="1"/>
  <c r="I74" s="1"/>
  <c r="G82"/>
  <c r="H82" s="1"/>
  <c r="I82" s="1"/>
  <c r="G91"/>
  <c r="H91" s="1"/>
  <c r="I91" s="1"/>
  <c r="G101"/>
  <c r="H101" s="1"/>
  <c r="I101" s="1"/>
  <c r="G105"/>
  <c r="H105" s="1"/>
  <c r="I105" s="1"/>
  <c r="G118"/>
  <c r="H118" s="1"/>
  <c r="I118" s="1"/>
  <c r="G121"/>
  <c r="H121" s="1"/>
  <c r="I121" s="1"/>
  <c r="G123"/>
  <c r="H123" s="1"/>
  <c r="I123" s="1"/>
  <c r="G126"/>
  <c r="H126" s="1"/>
  <c r="I126" s="1"/>
  <c r="G130"/>
  <c r="H130" s="1"/>
  <c r="I130" s="1"/>
  <c r="G135"/>
  <c r="H135" s="1"/>
  <c r="I135" s="1"/>
  <c r="G140"/>
  <c r="H140" s="1"/>
  <c r="I140" s="1"/>
  <c r="G143"/>
  <c r="H143" s="1"/>
  <c r="I143" s="1"/>
  <c r="G146"/>
  <c r="H146" s="1"/>
  <c r="I146" s="1"/>
  <c r="G148"/>
  <c r="H148" s="1"/>
  <c r="I148" s="1"/>
  <c r="G150"/>
  <c r="H150" s="1"/>
  <c r="I150" s="1"/>
  <c r="G153"/>
  <c r="H153" s="1"/>
  <c r="I153" s="1"/>
  <c r="G156"/>
  <c r="H156" s="1"/>
  <c r="I156" s="1"/>
  <c r="G159"/>
  <c r="H159" s="1"/>
  <c r="I159" s="1"/>
  <c r="G162"/>
  <c r="H162" s="1"/>
  <c r="I162" s="1"/>
  <c r="G617"/>
  <c r="H617" s="1"/>
  <c r="I617" s="1"/>
  <c r="G619"/>
  <c r="H619" s="1"/>
  <c r="I619" s="1"/>
  <c r="G8"/>
  <c r="H8" s="1"/>
  <c r="I8" s="1"/>
  <c r="G11"/>
  <c r="H11" s="1"/>
  <c r="I11" s="1"/>
  <c r="G13"/>
  <c r="H13" s="1"/>
  <c r="I13" s="1"/>
  <c r="G15"/>
  <c r="H15" s="1"/>
  <c r="I15" s="1"/>
  <c r="G17"/>
  <c r="H17" s="1"/>
  <c r="I17" s="1"/>
  <c r="G20"/>
  <c r="H20" s="1"/>
  <c r="I20" s="1"/>
  <c r="G26"/>
  <c r="H26" s="1"/>
  <c r="I26" s="1"/>
  <c r="G27"/>
  <c r="H27" s="1"/>
  <c r="I27" s="1"/>
  <c r="G29"/>
  <c r="H29" s="1"/>
  <c r="I29" s="1"/>
  <c r="G31"/>
  <c r="H31" s="1"/>
  <c r="I31" s="1"/>
  <c r="G38"/>
  <c r="H38" s="1"/>
  <c r="I38" s="1"/>
  <c r="G41"/>
  <c r="H41" s="1"/>
  <c r="I41" s="1"/>
  <c r="G45"/>
  <c r="H45" s="1"/>
  <c r="I45" s="1"/>
  <c r="G49"/>
  <c r="H49" s="1"/>
  <c r="I49" s="1"/>
  <c r="G51"/>
  <c r="H51" s="1"/>
  <c r="I51" s="1"/>
  <c r="G59"/>
  <c r="H59" s="1"/>
  <c r="I59" s="1"/>
  <c r="G62"/>
  <c r="H62" s="1"/>
  <c r="I62" s="1"/>
  <c r="G68"/>
  <c r="H68" s="1"/>
  <c r="I68" s="1"/>
  <c r="G72"/>
  <c r="H72" s="1"/>
  <c r="I72" s="1"/>
  <c r="G76"/>
  <c r="H76" s="1"/>
  <c r="I76" s="1"/>
  <c r="G80"/>
  <c r="H80" s="1"/>
  <c r="I80" s="1"/>
  <c r="G86"/>
  <c r="H86" s="1"/>
  <c r="I86" s="1"/>
  <c r="G88"/>
  <c r="H88" s="1"/>
  <c r="I88" s="1"/>
  <c r="G93"/>
  <c r="H93" s="1"/>
  <c r="I93" s="1"/>
  <c r="G97"/>
  <c r="H97" s="1"/>
  <c r="I97" s="1"/>
  <c r="G99"/>
  <c r="H99" s="1"/>
  <c r="I99" s="1"/>
  <c r="G104"/>
  <c r="H104" s="1"/>
  <c r="I104" s="1"/>
  <c r="G106"/>
  <c r="H106" s="1"/>
  <c r="I106" s="1"/>
  <c r="G110"/>
  <c r="H110" s="1"/>
  <c r="I110" s="1"/>
  <c r="G114"/>
  <c r="H114" s="1"/>
  <c r="I114" s="1"/>
  <c r="G117"/>
  <c r="H117" s="1"/>
  <c r="I117" s="1"/>
  <c r="G120"/>
  <c r="H120" s="1"/>
  <c r="I120" s="1"/>
  <c r="G122"/>
  <c r="H122" s="1"/>
  <c r="I122" s="1"/>
  <c r="G124"/>
  <c r="H124" s="1"/>
  <c r="I124" s="1"/>
  <c r="G128"/>
  <c r="H128" s="1"/>
  <c r="I128" s="1"/>
  <c r="G134"/>
  <c r="H134" s="1"/>
  <c r="I134" s="1"/>
  <c r="G137"/>
  <c r="H137" s="1"/>
  <c r="I137" s="1"/>
  <c r="G154"/>
  <c r="H154" s="1"/>
  <c r="I154" s="1"/>
  <c r="G157"/>
  <c r="H157" s="1"/>
  <c r="I157" s="1"/>
  <c r="G160"/>
  <c r="H160" s="1"/>
  <c r="I160" s="1"/>
  <c r="G164"/>
  <c r="H164" s="1"/>
  <c r="I164" s="1"/>
  <c r="G168"/>
  <c r="H168" s="1"/>
  <c r="I168" s="1"/>
  <c r="G171"/>
  <c r="H171" s="1"/>
  <c r="I171" s="1"/>
  <c r="G178"/>
  <c r="H178" s="1"/>
  <c r="I178" s="1"/>
  <c r="G181"/>
  <c r="H181" s="1"/>
  <c r="I181" s="1"/>
  <c r="G187"/>
  <c r="H187" s="1"/>
  <c r="I187" s="1"/>
  <c r="G189"/>
  <c r="H189" s="1"/>
  <c r="I189" s="1"/>
  <c r="G194"/>
  <c r="H194" s="1"/>
  <c r="I194" s="1"/>
  <c r="G198"/>
  <c r="H198" s="1"/>
  <c r="I198" s="1"/>
  <c r="G201"/>
  <c r="H201" s="1"/>
  <c r="I201" s="1"/>
  <c r="G205"/>
  <c r="H205" s="1"/>
  <c r="I205" s="1"/>
  <c r="G211"/>
  <c r="H211" s="1"/>
  <c r="I211" s="1"/>
  <c r="G216"/>
  <c r="H216" s="1"/>
  <c r="I216" s="1"/>
  <c r="G220"/>
  <c r="H220" s="1"/>
  <c r="I220" s="1"/>
  <c r="G224"/>
  <c r="H224" s="1"/>
  <c r="I224" s="1"/>
  <c r="G228"/>
  <c r="H228" s="1"/>
  <c r="I228" s="1"/>
  <c r="G232"/>
  <c r="H232" s="1"/>
  <c r="I232" s="1"/>
  <c r="G236"/>
  <c r="H236" s="1"/>
  <c r="I236" s="1"/>
  <c r="G239"/>
  <c r="H239" s="1"/>
  <c r="I239" s="1"/>
  <c r="G244"/>
  <c r="H244" s="1"/>
  <c r="I244" s="1"/>
  <c r="G246"/>
  <c r="H246" s="1"/>
  <c r="I246" s="1"/>
  <c r="G252"/>
  <c r="H252" s="1"/>
  <c r="I252" s="1"/>
  <c r="G256"/>
  <c r="H256" s="1"/>
  <c r="I256" s="1"/>
  <c r="G259"/>
  <c r="H259" s="1"/>
  <c r="I259" s="1"/>
  <c r="G262"/>
  <c r="H262" s="1"/>
  <c r="I262" s="1"/>
  <c r="G272"/>
  <c r="H272" s="1"/>
  <c r="I272" s="1"/>
  <c r="G276"/>
  <c r="H276" s="1"/>
  <c r="I276" s="1"/>
  <c r="G283"/>
  <c r="H283" s="1"/>
  <c r="I283" s="1"/>
  <c r="G288"/>
  <c r="H288" s="1"/>
  <c r="I288" s="1"/>
  <c r="G290"/>
  <c r="H290" s="1"/>
  <c r="I290" s="1"/>
  <c r="G294"/>
  <c r="H294" s="1"/>
  <c r="I294" s="1"/>
  <c r="G300"/>
  <c r="H300" s="1"/>
  <c r="I300" s="1"/>
  <c r="G305"/>
  <c r="H305" s="1"/>
  <c r="I305" s="1"/>
  <c r="G307"/>
  <c r="H307" s="1"/>
  <c r="I307" s="1"/>
  <c r="G311"/>
  <c r="H311" s="1"/>
  <c r="I311" s="1"/>
  <c r="G315"/>
  <c r="H315" s="1"/>
  <c r="I315" s="1"/>
  <c r="G322"/>
  <c r="H322" s="1"/>
  <c r="I322" s="1"/>
  <c r="G326"/>
  <c r="H326" s="1"/>
  <c r="I326" s="1"/>
  <c r="G331"/>
  <c r="H331" s="1"/>
  <c r="I331" s="1"/>
  <c r="G333"/>
  <c r="H333" s="1"/>
  <c r="I333" s="1"/>
  <c r="G335"/>
  <c r="H335" s="1"/>
  <c r="I335" s="1"/>
  <c r="G339"/>
  <c r="H339" s="1"/>
  <c r="I339" s="1"/>
  <c r="G341"/>
  <c r="H341" s="1"/>
  <c r="I341" s="1"/>
  <c r="G351"/>
  <c r="H351" s="1"/>
  <c r="I351" s="1"/>
  <c r="G357"/>
  <c r="H357" s="1"/>
  <c r="I357" s="1"/>
  <c r="G364"/>
  <c r="H364" s="1"/>
  <c r="I364" s="1"/>
  <c r="G367"/>
  <c r="H367" s="1"/>
  <c r="I367" s="1"/>
  <c r="G369"/>
  <c r="H369" s="1"/>
  <c r="I369" s="1"/>
  <c r="G371"/>
  <c r="H371" s="1"/>
  <c r="I371" s="1"/>
  <c r="G375"/>
  <c r="H375" s="1"/>
  <c r="I375" s="1"/>
  <c r="G379"/>
  <c r="H379" s="1"/>
  <c r="I379" s="1"/>
  <c r="G381"/>
  <c r="H381" s="1"/>
  <c r="I381" s="1"/>
  <c r="G383"/>
  <c r="H383" s="1"/>
  <c r="I383" s="1"/>
  <c r="G387"/>
  <c r="H387" s="1"/>
  <c r="I387" s="1"/>
  <c r="G400"/>
  <c r="H400" s="1"/>
  <c r="I400" s="1"/>
  <c r="G409"/>
  <c r="H409" s="1"/>
  <c r="I409" s="1"/>
  <c r="G427"/>
  <c r="H427" s="1"/>
  <c r="I427" s="1"/>
  <c r="G432"/>
  <c r="H432" s="1"/>
  <c r="I432" s="1"/>
  <c r="G434"/>
  <c r="H434" s="1"/>
  <c r="I434" s="1"/>
  <c r="G443"/>
  <c r="H443" s="1"/>
  <c r="I443" s="1"/>
  <c r="G446"/>
  <c r="H446" s="1"/>
  <c r="I446" s="1"/>
  <c r="G453"/>
  <c r="H453" s="1"/>
  <c r="I453" s="1"/>
  <c r="G456"/>
  <c r="H456" s="1"/>
  <c r="I456" s="1"/>
  <c r="G459"/>
  <c r="H459" s="1"/>
  <c r="I459" s="1"/>
  <c r="G461"/>
  <c r="H461" s="1"/>
  <c r="I461" s="1"/>
  <c r="G463"/>
  <c r="H463" s="1"/>
  <c r="I463" s="1"/>
  <c r="G466"/>
  <c r="H466" s="1"/>
  <c r="I466" s="1"/>
  <c r="G469"/>
  <c r="H469" s="1"/>
  <c r="I469" s="1"/>
  <c r="G472"/>
  <c r="H472" s="1"/>
  <c r="I472" s="1"/>
  <c r="G479"/>
  <c r="H479" s="1"/>
  <c r="I479" s="1"/>
  <c r="G481"/>
  <c r="H481" s="1"/>
  <c r="I481" s="1"/>
  <c r="G482"/>
  <c r="H482" s="1"/>
  <c r="I482" s="1"/>
  <c r="G484"/>
  <c r="H484" s="1"/>
  <c r="I484" s="1"/>
  <c r="G490"/>
  <c r="H490" s="1"/>
  <c r="I490" s="1"/>
  <c r="G494"/>
  <c r="H494" s="1"/>
  <c r="I494" s="1"/>
  <c r="G498"/>
  <c r="H498" s="1"/>
  <c r="I498" s="1"/>
  <c r="G508"/>
  <c r="H508" s="1"/>
  <c r="I508" s="1"/>
  <c r="G510"/>
  <c r="H510" s="1"/>
  <c r="I510" s="1"/>
  <c r="G512"/>
  <c r="H512" s="1"/>
  <c r="I512" s="1"/>
  <c r="G523"/>
  <c r="H523" s="1"/>
  <c r="I523" s="1"/>
  <c r="G528"/>
  <c r="H528" s="1"/>
  <c r="I528" s="1"/>
  <c r="G531"/>
  <c r="H531" s="1"/>
  <c r="I531" s="1"/>
  <c r="G534"/>
  <c r="H534" s="1"/>
  <c r="I534" s="1"/>
  <c r="G539"/>
  <c r="H539" s="1"/>
  <c r="I539" s="1"/>
  <c r="G541"/>
  <c r="H541" s="1"/>
  <c r="I541" s="1"/>
  <c r="G544"/>
  <c r="H544" s="1"/>
  <c r="I544" s="1"/>
  <c r="G548"/>
  <c r="H548" s="1"/>
  <c r="I548" s="1"/>
  <c r="G551"/>
  <c r="H551" s="1"/>
  <c r="I551" s="1"/>
  <c r="G554"/>
  <c r="H554" s="1"/>
  <c r="I554" s="1"/>
  <c r="G557"/>
  <c r="H557" s="1"/>
  <c r="I557" s="1"/>
  <c r="G559"/>
  <c r="H559" s="1"/>
  <c r="I559" s="1"/>
  <c r="G564"/>
  <c r="H564" s="1"/>
  <c r="I564" s="1"/>
  <c r="G568"/>
  <c r="H568" s="1"/>
  <c r="I568" s="1"/>
  <c r="G574"/>
  <c r="H574" s="1"/>
  <c r="I574" s="1"/>
  <c r="G580"/>
  <c r="H580" s="1"/>
  <c r="I580" s="1"/>
  <c r="G582"/>
  <c r="H582" s="1"/>
  <c r="I582" s="1"/>
  <c r="G588"/>
  <c r="H588" s="1"/>
  <c r="I588" s="1"/>
  <c r="G593"/>
  <c r="H593" s="1"/>
  <c r="I593" s="1"/>
  <c r="G596"/>
  <c r="H596" s="1"/>
  <c r="I596" s="1"/>
  <c r="G598"/>
  <c r="H598" s="1"/>
  <c r="I598" s="1"/>
  <c r="G602"/>
  <c r="H602" s="1"/>
  <c r="I602" s="1"/>
  <c r="G610"/>
  <c r="H610" s="1"/>
  <c r="I610" s="1"/>
  <c r="G613"/>
  <c r="H613" s="1"/>
  <c r="I613" s="1"/>
  <c r="G615"/>
  <c r="H615" s="1"/>
  <c r="I615" s="1"/>
  <c r="G166"/>
  <c r="H166" s="1"/>
  <c r="I166" s="1"/>
  <c r="G172"/>
  <c r="H172" s="1"/>
  <c r="I172" s="1"/>
  <c r="G176"/>
  <c r="H176" s="1"/>
  <c r="I176" s="1"/>
  <c r="G179"/>
  <c r="H179" s="1"/>
  <c r="I179" s="1"/>
  <c r="G183"/>
  <c r="H183" s="1"/>
  <c r="I183" s="1"/>
  <c r="G186"/>
  <c r="H186" s="1"/>
  <c r="I186" s="1"/>
  <c r="G188"/>
  <c r="H188" s="1"/>
  <c r="I188" s="1"/>
  <c r="G190"/>
  <c r="H190" s="1"/>
  <c r="I190" s="1"/>
  <c r="G196"/>
  <c r="H196" s="1"/>
  <c r="I196" s="1"/>
  <c r="G197"/>
  <c r="H197" s="1"/>
  <c r="I197" s="1"/>
  <c r="G202"/>
  <c r="H202" s="1"/>
  <c r="I202" s="1"/>
  <c r="G209"/>
  <c r="H209" s="1"/>
  <c r="I209" s="1"/>
  <c r="G213"/>
  <c r="H213" s="1"/>
  <c r="I213" s="1"/>
  <c r="G218"/>
  <c r="H218" s="1"/>
  <c r="I218" s="1"/>
  <c r="G221"/>
  <c r="H221" s="1"/>
  <c r="I221" s="1"/>
  <c r="G223"/>
  <c r="H223" s="1"/>
  <c r="I223" s="1"/>
  <c r="G226"/>
  <c r="H226" s="1"/>
  <c r="I226" s="1"/>
  <c r="G230"/>
  <c r="H230" s="1"/>
  <c r="I230" s="1"/>
  <c r="G234"/>
  <c r="H234" s="1"/>
  <c r="I234" s="1"/>
  <c r="G240"/>
  <c r="H240" s="1"/>
  <c r="I240" s="1"/>
  <c r="G243"/>
  <c r="H243" s="1"/>
  <c r="I243" s="1"/>
  <c r="G248"/>
  <c r="H248" s="1"/>
  <c r="I248" s="1"/>
  <c r="G250"/>
  <c r="H250" s="1"/>
  <c r="I250" s="1"/>
  <c r="G254"/>
  <c r="H254" s="1"/>
  <c r="I254" s="1"/>
  <c r="G258"/>
  <c r="H258" s="1"/>
  <c r="I258" s="1"/>
  <c r="G261"/>
  <c r="H261" s="1"/>
  <c r="I261" s="1"/>
  <c r="G264"/>
  <c r="H264" s="1"/>
  <c r="I264" s="1"/>
  <c r="G267"/>
  <c r="H267" s="1"/>
  <c r="I267" s="1"/>
  <c r="G270"/>
  <c r="H270" s="1"/>
  <c r="I270" s="1"/>
  <c r="G274"/>
  <c r="H274" s="1"/>
  <c r="I274" s="1"/>
  <c r="G278"/>
  <c r="H278" s="1"/>
  <c r="I278" s="1"/>
  <c r="G281"/>
  <c r="H281" s="1"/>
  <c r="I281" s="1"/>
  <c r="G285"/>
  <c r="H285" s="1"/>
  <c r="I285" s="1"/>
  <c r="G289"/>
  <c r="H289" s="1"/>
  <c r="I289" s="1"/>
  <c r="G296"/>
  <c r="H296" s="1"/>
  <c r="I296" s="1"/>
  <c r="G302"/>
  <c r="H302" s="1"/>
  <c r="I302" s="1"/>
  <c r="G304"/>
  <c r="H304" s="1"/>
  <c r="I304" s="1"/>
  <c r="G309"/>
  <c r="H309" s="1"/>
  <c r="I309" s="1"/>
  <c r="G313"/>
  <c r="H313" s="1"/>
  <c r="I313" s="1"/>
  <c r="G316"/>
  <c r="H316" s="1"/>
  <c r="I316" s="1"/>
  <c r="G317"/>
  <c r="H317" s="1"/>
  <c r="I317" s="1"/>
  <c r="G320"/>
  <c r="H320" s="1"/>
  <c r="I320" s="1"/>
  <c r="G324"/>
  <c r="H324" s="1"/>
  <c r="I324" s="1"/>
  <c r="G329"/>
  <c r="H329" s="1"/>
  <c r="I329" s="1"/>
  <c r="G337"/>
  <c r="H337" s="1"/>
  <c r="I337" s="1"/>
  <c r="G342"/>
  <c r="H342" s="1"/>
  <c r="I342" s="1"/>
  <c r="G345"/>
  <c r="H345" s="1"/>
  <c r="I345" s="1"/>
  <c r="G347"/>
  <c r="H347" s="1"/>
  <c r="I347" s="1"/>
  <c r="G349"/>
  <c r="H349" s="1"/>
  <c r="I349" s="1"/>
  <c r="G355"/>
  <c r="H355" s="1"/>
  <c r="I355" s="1"/>
  <c r="G359"/>
  <c r="H359" s="1"/>
  <c r="I359" s="1"/>
  <c r="G363"/>
  <c r="H363" s="1"/>
  <c r="I363" s="1"/>
  <c r="G366"/>
  <c r="H366" s="1"/>
  <c r="I366" s="1"/>
  <c r="G368"/>
  <c r="H368" s="1"/>
  <c r="I368" s="1"/>
  <c r="G373"/>
  <c r="H373" s="1"/>
  <c r="I373" s="1"/>
  <c r="G377"/>
  <c r="H377" s="1"/>
  <c r="I377" s="1"/>
  <c r="G385"/>
  <c r="H385" s="1"/>
  <c r="I385" s="1"/>
  <c r="G390"/>
  <c r="H390" s="1"/>
  <c r="I390" s="1"/>
  <c r="G391"/>
  <c r="H391" s="1"/>
  <c r="I391" s="1"/>
  <c r="G394"/>
  <c r="H394" s="1"/>
  <c r="I394" s="1"/>
  <c r="G403"/>
  <c r="H403" s="1"/>
  <c r="I403" s="1"/>
  <c r="G405"/>
  <c r="H405" s="1"/>
  <c r="I405" s="1"/>
  <c r="G411"/>
  <c r="H411" s="1"/>
  <c r="I411" s="1"/>
  <c r="G414"/>
  <c r="H414" s="1"/>
  <c r="I414" s="1"/>
  <c r="G417"/>
  <c r="H417" s="1"/>
  <c r="I417" s="1"/>
  <c r="G419"/>
  <c r="H419" s="1"/>
  <c r="I419" s="1"/>
  <c r="G429"/>
  <c r="H429" s="1"/>
  <c r="I429" s="1"/>
  <c r="G430"/>
  <c r="H430" s="1"/>
  <c r="I430" s="1"/>
  <c r="G436"/>
  <c r="H436" s="1"/>
  <c r="I436" s="1"/>
  <c r="G437"/>
  <c r="H437" s="1"/>
  <c r="I437" s="1"/>
  <c r="G442"/>
  <c r="H442" s="1"/>
  <c r="I442" s="1"/>
  <c r="G445"/>
  <c r="H445" s="1"/>
  <c r="I445" s="1"/>
  <c r="G447"/>
  <c r="H447" s="1"/>
  <c r="I447" s="1"/>
  <c r="G450"/>
  <c r="H450" s="1"/>
  <c r="I450" s="1"/>
  <c r="G452"/>
  <c r="H452" s="1"/>
  <c r="I452" s="1"/>
  <c r="G460"/>
  <c r="H460" s="1"/>
  <c r="I460" s="1"/>
  <c r="G468"/>
  <c r="H468" s="1"/>
  <c r="I468" s="1"/>
  <c r="G470"/>
  <c r="H470" s="1"/>
  <c r="I470" s="1"/>
  <c r="G474"/>
  <c r="H474" s="1"/>
  <c r="I474" s="1"/>
  <c r="G477"/>
  <c r="H477" s="1"/>
  <c r="I477" s="1"/>
  <c r="G480"/>
  <c r="H480" s="1"/>
  <c r="I480" s="1"/>
  <c r="G486"/>
  <c r="H486" s="1"/>
  <c r="I486" s="1"/>
  <c r="G488"/>
  <c r="H488" s="1"/>
  <c r="I488" s="1"/>
  <c r="G492"/>
  <c r="H492" s="1"/>
  <c r="I492" s="1"/>
  <c r="G496"/>
  <c r="H496" s="1"/>
  <c r="I496" s="1"/>
  <c r="G500"/>
  <c r="H500" s="1"/>
  <c r="I500" s="1"/>
  <c r="G503"/>
  <c r="H503" s="1"/>
  <c r="I503" s="1"/>
  <c r="G509"/>
  <c r="H509" s="1"/>
  <c r="I509" s="1"/>
  <c r="G515"/>
  <c r="H515" s="1"/>
  <c r="I515" s="1"/>
  <c r="G518"/>
  <c r="H518" s="1"/>
  <c r="I518" s="1"/>
  <c r="G521"/>
  <c r="G526"/>
  <c r="H526" s="1"/>
  <c r="I526" s="1"/>
  <c r="G538"/>
  <c r="H538" s="1"/>
  <c r="I538" s="1"/>
  <c r="G542"/>
  <c r="H542" s="1"/>
  <c r="I542" s="1"/>
  <c r="G546"/>
  <c r="H546" s="1"/>
  <c r="I546" s="1"/>
  <c r="G560"/>
  <c r="H560" s="1"/>
  <c r="I560" s="1"/>
  <c r="G562"/>
  <c r="H562" s="1"/>
  <c r="I562" s="1"/>
  <c r="G566"/>
  <c r="H566" s="1"/>
  <c r="I566" s="1"/>
  <c r="G570"/>
  <c r="H570" s="1"/>
  <c r="I570" s="1"/>
  <c r="G572"/>
  <c r="H572" s="1"/>
  <c r="I572" s="1"/>
  <c r="G576"/>
  <c r="H576" s="1"/>
  <c r="I576" s="1"/>
  <c r="G578"/>
  <c r="H578" s="1"/>
  <c r="I578" s="1"/>
  <c r="G581"/>
  <c r="H581" s="1"/>
  <c r="I581" s="1"/>
  <c r="G586"/>
  <c r="H586" s="1"/>
  <c r="I586" s="1"/>
  <c r="G590"/>
  <c r="H590" s="1"/>
  <c r="I590" s="1"/>
  <c r="G594"/>
  <c r="H594" s="1"/>
  <c r="I594" s="1"/>
  <c r="G600"/>
  <c r="H600" s="1"/>
  <c r="I600" s="1"/>
  <c r="G605"/>
  <c r="H605" s="1"/>
  <c r="I605" s="1"/>
  <c r="G607"/>
  <c r="H607" s="1"/>
  <c r="I607" s="1"/>
  <c r="G609"/>
  <c r="H609" s="1"/>
  <c r="I609" s="1"/>
  <c r="G611"/>
  <c r="H611" s="1"/>
  <c r="I611" s="1"/>
  <c r="G614"/>
  <c r="H614" s="1"/>
  <c r="I614" s="1"/>
  <c r="G618"/>
  <c r="H618" s="1"/>
  <c r="I618" s="1"/>
  <c r="H521" l="1"/>
  <c r="I521" s="1"/>
  <c r="G627"/>
  <c r="I627" l="1"/>
  <c r="H627"/>
</calcChain>
</file>

<file path=xl/sharedStrings.xml><?xml version="1.0" encoding="utf-8"?>
<sst xmlns="http://schemas.openxmlformats.org/spreadsheetml/2006/main" count="1043" uniqueCount="1032">
  <si>
    <t>ABARCA HANCCO ESTEBAN</t>
  </si>
  <si>
    <t>ABRIGO GODO TEOFILO</t>
  </si>
  <si>
    <t>ACCARAPI DE BERLANGA JOSEFINA ROSA</t>
  </si>
  <si>
    <t>ACOSTA BACA JUAN WILLIAN</t>
  </si>
  <si>
    <t>AGAPITO ESPINOZA MANUEL DAMASO</t>
  </si>
  <si>
    <t>AGUERO VILLEGAS JOSE ANTONIO</t>
  </si>
  <si>
    <t>AGURTO CESPEDES NOLBERTO</t>
  </si>
  <si>
    <t>ALARCON TIPIANI LUIS ENRIQUE</t>
  </si>
  <si>
    <t>ALARCON VARGAS JOSE</t>
  </si>
  <si>
    <t>ALATA HUAYHUA EDUARDO</t>
  </si>
  <si>
    <t>ALEGRE RISCO ARMANDO FLORENCIO</t>
  </si>
  <si>
    <t>ALFARO FLORES AQUILES</t>
  </si>
  <si>
    <t>ALFARO PALIZA SAUL GABINO</t>
  </si>
  <si>
    <t>ALFARO RODRIGUEZ LUIS GABINO</t>
  </si>
  <si>
    <t>ALFARO VALLEJOS GUILLERMO FRANCISCO</t>
  </si>
  <si>
    <t>ALFARO VALLEJOS JUAN CARLOS</t>
  </si>
  <si>
    <t>ALMANZA CONTRERAS GREGORIO INOCENCIO</t>
  </si>
  <si>
    <t>ALTAMIRANO DIAZ EDUARDO</t>
  </si>
  <si>
    <t>ALTAMIRANO FLORINDES JUAN ANTONIO</t>
  </si>
  <si>
    <t>ALTAMIRANO GARCIA SAUL</t>
  </si>
  <si>
    <t>ALTAMIRANO PUPPI ISIDORO</t>
  </si>
  <si>
    <t>ALVARADO CALDERON MAXIMO ANDRES</t>
  </si>
  <si>
    <t>ALVARADO MERINO ITERIO</t>
  </si>
  <si>
    <t>ALVARADO VARA EDWIN GUSTAVO</t>
  </si>
  <si>
    <t>ALVAREZ GARIBAY DAVID ANTONIO</t>
  </si>
  <si>
    <t>ALVAREZ HERRERA RAMON</t>
  </si>
  <si>
    <t>ALVAREZ ORIHUELA ELIZABETH MILAGROS</t>
  </si>
  <si>
    <t>ALVAREZ ORIHUELA PATRICIA MAGDALENA</t>
  </si>
  <si>
    <t>AMADO BALLESTEROS PERCY RUFINO</t>
  </si>
  <si>
    <t>AMARO GARCIA CARLOS ANTONIO</t>
  </si>
  <si>
    <t>AMPUERO ESPINOZA CRISTOBAL</t>
  </si>
  <si>
    <t>AMPUERO MONROY ROSA ISABEL</t>
  </si>
  <si>
    <t>ANACATA GOMEZ ABDON AUGUSTO</t>
  </si>
  <si>
    <t>ANCAYA ESPINOZA MARGARITA UBALDINA</t>
  </si>
  <si>
    <t>ANCAYA LUJAN JUAN UBER</t>
  </si>
  <si>
    <t>ANDIA ALFARO ALEJANDRA MELANIA</t>
  </si>
  <si>
    <t>ANDIA ALFARO MANUEL ALBERTO</t>
  </si>
  <si>
    <t>ANDIA ALFARO RUBEN ANTONIO</t>
  </si>
  <si>
    <t>ANTEZANA FERNANDEZ VICENTE</t>
  </si>
  <si>
    <t>ANTEZANA PAREJA GERMAN HILARIO</t>
  </si>
  <si>
    <t>APAZA MAMANI DAMASO SABINO</t>
  </si>
  <si>
    <t>ARAGONEZ LIZANO MELQUIADES</t>
  </si>
  <si>
    <t>ARAUJO HERENCIA GLENDA IRENE</t>
  </si>
  <si>
    <t>ARAUJO HERENCIA INGRID IVETT</t>
  </si>
  <si>
    <t>ARAUJO HERENCIA JUAN ALEJANDRO</t>
  </si>
  <si>
    <t>ARAUJO YAURI CARLOS ANTONIO</t>
  </si>
  <si>
    <t>ARBIETO VIRTO SIMON</t>
  </si>
  <si>
    <t>ARCE ALVAREZ GERARDO</t>
  </si>
  <si>
    <t>ARCINIEGA ORTIZ MARIA CECILIA</t>
  </si>
  <si>
    <t>ARIAS AYBAR CARLOS FORTUNATO</t>
  </si>
  <si>
    <t>ARIAS BARAHONA GUZMAN KARLA CELINDA</t>
  </si>
  <si>
    <t>ARIAS MONTOYA ANTONIO BERNARDO</t>
  </si>
  <si>
    <t>ARICA BEDOYA CARLOS</t>
  </si>
  <si>
    <t>ARISTA FARFAN CARLOS ENRIQUE</t>
  </si>
  <si>
    <t>ARMAS CALDERON RAFAEL ALBERTO</t>
  </si>
  <si>
    <t>ARONI VALDERRAMA GERMAN</t>
  </si>
  <si>
    <t>ARRIETA HERRERA JANNY</t>
  </si>
  <si>
    <t>ARTEAGA LUCAS DOUGLAS H</t>
  </si>
  <si>
    <t>ARTICA RIVADENEIRA TOMAS RICARDO</t>
  </si>
  <si>
    <t>ASENJO VEGA HECTOR EDILBERTO</t>
  </si>
  <si>
    <t>ASPILLACUETA VERA FAUSTO BENICIO</t>
  </si>
  <si>
    <t>ASTOQUILCA DE VARGAS JUSTA IRMA</t>
  </si>
  <si>
    <t>ASUERO CUADROS MANUEL ALFONSO</t>
  </si>
  <si>
    <t>ATAHUA TAIPE ELEUTERIO</t>
  </si>
  <si>
    <t>ATALAYA MARTINEZ ALDO ENRIQUE</t>
  </si>
  <si>
    <t>ATOCSA CASAFRANCA REYNALDO</t>
  </si>
  <si>
    <t>ATOCSA HUALLPA RAFAEL ADOLFO</t>
  </si>
  <si>
    <t>ATOCSA RAMIREZ JUVENAL</t>
  </si>
  <si>
    <t>AUSEJO HUARACA EMILIANO</t>
  </si>
  <si>
    <t>AUSEJO HUARACA JUAN ANASTACIO</t>
  </si>
  <si>
    <t>AYALA BENDEZU SAMUEL</t>
  </si>
  <si>
    <t>AYCHO HUAMANTUMBA BENITO</t>
  </si>
  <si>
    <t>AYERBE CALLALLE WASHINGTON</t>
  </si>
  <si>
    <t>BALDARRAGO VELASQUE JOSE</t>
  </si>
  <si>
    <t>BALLON AMADO BALTAZAR TELESFORO</t>
  </si>
  <si>
    <t>BALTAZAR VENTOSILLA ISAAC CECILIO</t>
  </si>
  <si>
    <t>BANOS MIRANDA ELSA GLADYS</t>
  </si>
  <si>
    <t>BANOS MIRANDA RICARDO FABIO</t>
  </si>
  <si>
    <t>BARAHONA MIRANDA CECILIA MARGOT</t>
  </si>
  <si>
    <t>BARRANTES CARDENAS CRISANTO</t>
  </si>
  <si>
    <t>BARRETO CHIVILCHEZ SEGUNDO ADOLFO</t>
  </si>
  <si>
    <t>BARRETO ROMERO BERNARDO</t>
  </si>
  <si>
    <t>BARRETO ZAMUDIO HENRY</t>
  </si>
  <si>
    <t>BARRETO ZAMUDIO HENRY ANDRES</t>
  </si>
  <si>
    <t>BARRIOS CACERES VICTOR RAUL</t>
  </si>
  <si>
    <t>BARRIOS CHAVEZ JESUS</t>
  </si>
  <si>
    <t>BELIC BLASIC MILE</t>
  </si>
  <si>
    <t>BENAVENTE CARPIO EDILBERTO TEOFILO</t>
  </si>
  <si>
    <t>BENAVENTE SOSA PABLO ENRIQUE</t>
  </si>
  <si>
    <t>BENAVIDES ARIAS LUIS ANSELMO</t>
  </si>
  <si>
    <t>BENAVIDES SALAS URBANO AUGUSTO</t>
  </si>
  <si>
    <t>BENAVIDES URIBE CARLOS</t>
  </si>
  <si>
    <t>BERNABE SANCHEZ VICTOR ALFREDO</t>
  </si>
  <si>
    <t>BERNAL VDA DE CHIRITO ANA ELIZABETH</t>
  </si>
  <si>
    <t>BERNALES DIAZ ANTONIO CARLOS</t>
  </si>
  <si>
    <t>BOCANGEL MOSTAJO SONIA MATEA</t>
  </si>
  <si>
    <t>BORDA OSORIO CESAR ALBERTO</t>
  </si>
  <si>
    <t>BORDA ZEVALLOS HONORIO LUIS</t>
  </si>
  <si>
    <t>BRACAMONTE FRANCO CARLOS WILBERTO</t>
  </si>
  <si>
    <t>BRAVO CORDOVA CESAR</t>
  </si>
  <si>
    <t>BRAVO DAVILA SIGIFREDO</t>
  </si>
  <si>
    <t>BRAVO LIZARBE EMILIANO</t>
  </si>
  <si>
    <t>BRAVO ROJAS MARIA LUISA</t>
  </si>
  <si>
    <t>BRAVO SANCHEZ SEGUNDO VALENTIN</t>
  </si>
  <si>
    <t>BRIGADA GALLEGOS ROMULO</t>
  </si>
  <si>
    <t>BRUNO CARLOS JOSE IGNACIO</t>
  </si>
  <si>
    <t>BUITRON CORDOVA TEODORO</t>
  </si>
  <si>
    <t>BUITRON HUAMANI HONORATO</t>
  </si>
  <si>
    <t>BUSTAMANTE CARNERO VICTOR BELISARIO</t>
  </si>
  <si>
    <t>BUSTAMANTE PLAZA JORGE H</t>
  </si>
  <si>
    <t>BUSTINZA FELIX SANTIAGO ELOY</t>
  </si>
  <si>
    <t>CABALLERO ALEGRIA NILDA</t>
  </si>
  <si>
    <t>CABALLERO CALDERON JORGE SANTIAGO</t>
  </si>
  <si>
    <t>CABALLERO CAMONES BASILIO</t>
  </si>
  <si>
    <t>CABEZUDO SARAVIA JUAN NICASIO</t>
  </si>
  <si>
    <t>CABREJOS CARBAJAL MILCIADES MANUEL</t>
  </si>
  <si>
    <t>CABRERA BARRANCA MIGUEL ANGEL</t>
  </si>
  <si>
    <t>CABRERA CACERES DANIEL ALBERTO</t>
  </si>
  <si>
    <t>CABRERA FELIPA JORGE EDILBERTO</t>
  </si>
  <si>
    <t>CABRERA MENDIZ JESUS ALEJANDRO</t>
  </si>
  <si>
    <t>CABRERA ROJO LEOPOLDO IGNACIO</t>
  </si>
  <si>
    <t>CACERES CARRANZA HUMBERTO LUIS</t>
  </si>
  <si>
    <t>CACERES CASTRO MARIO TEOFILO</t>
  </si>
  <si>
    <t>CAJO ECHEGARAY MOISES</t>
  </si>
  <si>
    <t>CAJO ECHEGARAY RICARDO VICENTE</t>
  </si>
  <si>
    <t>CALATAYUD CHAVEZ JESUS ALEJANDRO</t>
  </si>
  <si>
    <t>CALDERON CALDERON GABINO MELQUEADES</t>
  </si>
  <si>
    <t>CALDERON DEL CARPIO OSCAR ALBERTO</t>
  </si>
  <si>
    <t>CALDERON MANTILLA ZOILA CARMELA</t>
  </si>
  <si>
    <t>CALERO PORTUGAL ADRIEL ELEUTERIO</t>
  </si>
  <si>
    <t>CALIZAYA ARANGOITIA ANTONIO</t>
  </si>
  <si>
    <t>CALLAS LAURA MARIA ESTHER</t>
  </si>
  <si>
    <t>CALLE CANALES PABLO ABELARDO</t>
  </si>
  <si>
    <t>CALLE MUNARRIZ ARMANDO</t>
  </si>
  <si>
    <t>CALLE OCHOA TEOFILO</t>
  </si>
  <si>
    <t>CALLE YUCRA JULIO</t>
  </si>
  <si>
    <t>CALLO GAMARRA MELCHOR</t>
  </si>
  <si>
    <t>CAMARENA ROMERO PEDRO JUAN</t>
  </si>
  <si>
    <t>CAMPOS BERNALES FELINO OMAR</t>
  </si>
  <si>
    <t>CAMPOS VARGAS AMELIO</t>
  </si>
  <si>
    <t>CANAL MEJIA FELIPE</t>
  </si>
  <si>
    <t>CANALES FALCON JULIAN OSWALDO</t>
  </si>
  <si>
    <t>CANALES RAMIREZ JUAN MANUEL</t>
  </si>
  <si>
    <t>CANALES VIZARRETA MIGUEL ANGEL</t>
  </si>
  <si>
    <t>CANTORAL FERIA WILFREDO PERCY</t>
  </si>
  <si>
    <t>CARBAJAL HUAMAN ALEJANDRO</t>
  </si>
  <si>
    <t>CARBAJAL QUINTEROS ANGEL PABLO</t>
  </si>
  <si>
    <t>CARBAJAL QUINTEROS FRANCISCO TEODORO</t>
  </si>
  <si>
    <t>CARBAJAL RAMIREZ TEOBALDO SERAPIO</t>
  </si>
  <si>
    <t>CARCAMO GUTIERREZ ENRIQUE CESAR</t>
  </si>
  <si>
    <t>CARDENAS CRUZZAT ESTANISLAO LUCIANO</t>
  </si>
  <si>
    <t>CARDENAS GASPAR RODOLFO CONSTANTINO</t>
  </si>
  <si>
    <t>CARDENAS HUAYNATE LINO</t>
  </si>
  <si>
    <t>CARDENAS JURADO VICTOR</t>
  </si>
  <si>
    <t>CARDENAS MARTINEZ ALFONZO EMILIANO</t>
  </si>
  <si>
    <t>CARITAS ANAMPA VALENTIN</t>
  </si>
  <si>
    <t>CARLOS SOTO LUIS RAFAEL</t>
  </si>
  <si>
    <t>CARNERO MONTALVAN ALFREDO</t>
  </si>
  <si>
    <t>CARPIO HURTADO ADRIAN CESAR</t>
  </si>
  <si>
    <t>CARRASCO ACHUYA MIGUEL</t>
  </si>
  <si>
    <t>CARRASCO AGUILAR MELCHOR</t>
  </si>
  <si>
    <t>CARRASCO LANCARI TRANQUILINO LUCIO</t>
  </si>
  <si>
    <t>CARRASCO PALOMINO ELISEO OVIDIO</t>
  </si>
  <si>
    <t>CARRASCO SANCHEZ FELIX ABAD</t>
  </si>
  <si>
    <t>CARRILLO ESPEJO LADISLAO ZOILO</t>
  </si>
  <si>
    <t>CARRILLO ESPEJO RUFINO</t>
  </si>
  <si>
    <t>CARRION PORRAS RAUL ISAAC</t>
  </si>
  <si>
    <t>CARRION RAFAEL OSCAR EDUARDO</t>
  </si>
  <si>
    <t>CASAS VALDIVIA GUSTAVO</t>
  </si>
  <si>
    <t>CASTILLO MOYA JUAN MANUEL ANTONIO</t>
  </si>
  <si>
    <t>CASTILLO OTERO FROILAN ATILANO</t>
  </si>
  <si>
    <t>CASTILLO RUIZ FELIX ALBERTO</t>
  </si>
  <si>
    <t>CASTRO GONZALES FELIX ANTONIO</t>
  </si>
  <si>
    <t>CASTRO LARICO VICTORIANO</t>
  </si>
  <si>
    <t>CAVERO RIVERO SANTIAGO</t>
  </si>
  <si>
    <t>CAZORLA HUAYLLARO ISAAC</t>
  </si>
  <si>
    <t>CCESSO PILLACA DEMETRIO</t>
  </si>
  <si>
    <t>CCOILLO ATOCSA SEFERINO LUIS</t>
  </si>
  <si>
    <t>CELESTINO PARDAVE CARLOS</t>
  </si>
  <si>
    <t>CEPEDA RAGGIO DIEGO ELIAS</t>
  </si>
  <si>
    <t>CERVANTES GAMARRA OSCAR SIMEON</t>
  </si>
  <si>
    <t>CESPEDES LOPEZ MIGUEL ANDRES</t>
  </si>
  <si>
    <t>CHACHAYMA SALCEDO PABLO LAZARO</t>
  </si>
  <si>
    <t>CHAHUA ENRIQUEZ DAVID</t>
  </si>
  <si>
    <t>CHAHUAYO SORIA FELIX</t>
  </si>
  <si>
    <t>CHALCO CARRASCO ERNESTO</t>
  </si>
  <si>
    <t>CHANG LOBATON EUGENIO GERARDO</t>
  </si>
  <si>
    <t>CHANGA TUBILLA MAXIMO AUGUSTO</t>
  </si>
  <si>
    <t>CHANJI COCHON ALFREDO</t>
  </si>
  <si>
    <t>CHANJI COCHON JUAN CARLOS</t>
  </si>
  <si>
    <t>CHAVEZ CARRASCO HERACLIO DANIEL</t>
  </si>
  <si>
    <t>CHAVEZ GRANDA JORGE BENITO</t>
  </si>
  <si>
    <t>CHAVEZ RIVAS ARNULFO</t>
  </si>
  <si>
    <t>CHAVEZ RIVAS HUMBERTO NICANOR</t>
  </si>
  <si>
    <t>CHIAN ALANYA JUAN PEDRO</t>
  </si>
  <si>
    <t>CHIANG ALANYA ARSENIO FORTUNATO</t>
  </si>
  <si>
    <t>CHIANG ALANYA MAXIMO</t>
  </si>
  <si>
    <t>CHILE LETONA JORGE</t>
  </si>
  <si>
    <t>CHIPANA DE LA TORRE FELIX EDUARDO</t>
  </si>
  <si>
    <t>CHIPANA LOPEZ GREGORIO</t>
  </si>
  <si>
    <t>CHIPANA LOPEZ JOSE</t>
  </si>
  <si>
    <t>CHIPANA LOPEZ SERAPIO</t>
  </si>
  <si>
    <t>CHIRINOS CORDOVA EPIFANIO</t>
  </si>
  <si>
    <t>CHIRINOS CORDOVA FLORENTINO</t>
  </si>
  <si>
    <t>CHIRINOS CORDOVA GREGORIO</t>
  </si>
  <si>
    <t>CHIRINOS CORDOVA ROMUALDO RICARDO</t>
  </si>
  <si>
    <t>CHOQUE CONTRERAS LEONIDAS</t>
  </si>
  <si>
    <t>CHOY MOSTAJO CARLOS LORENZO</t>
  </si>
  <si>
    <t>CHUQUE MACHACUAY TOLEDO</t>
  </si>
  <si>
    <t>CLAROS ALFARO SEVERIANO</t>
  </si>
  <si>
    <t>COAGUILA CHIVIGORRI ALEJANDRO</t>
  </si>
  <si>
    <t>COBIAN AGUILAR PEDRO JAVIER</t>
  </si>
  <si>
    <t>COLLAHUA ROMAN GRACIANO</t>
  </si>
  <si>
    <t>COLLANTES SESSAREGO OFELIA ELISA</t>
  </si>
  <si>
    <t>CONDE ARONI VALERIO</t>
  </si>
  <si>
    <t>CONDE TORBISCO EUSEBIO FAUSTINO</t>
  </si>
  <si>
    <t>CONDORHUANCA LUNA MARIANO CARMEN</t>
  </si>
  <si>
    <t>CONTRERAS ALEJANDRO CONSTANTINO</t>
  </si>
  <si>
    <t>CONTRERAS CONTRERAS JULIA</t>
  </si>
  <si>
    <t>CONTRERAS CONTRERAS RAYMUNDO</t>
  </si>
  <si>
    <t>CONTRERAS HILARIO ORESTES</t>
  </si>
  <si>
    <t>CONTRERAS HUACHARAQUI NICOLAS</t>
  </si>
  <si>
    <t>CONTRERAS JARA BRAULIO JESUS</t>
  </si>
  <si>
    <t>CONTRERAS PALOMINO ISAIAS</t>
  </si>
  <si>
    <t>CONTRERAS QUISPE CLODOALDO</t>
  </si>
  <si>
    <t>COPACONDORI PERCA VICTOR BASILIO</t>
  </si>
  <si>
    <t>CORDOVA ESPINOZA DOLORES JESUS</t>
  </si>
  <si>
    <t>CORDOVA FLORES MAXIMO CONSTANTINO</t>
  </si>
  <si>
    <t>CORDOVA HERNANDEZ FRANCISCO LUIS</t>
  </si>
  <si>
    <t>CORDOVA RAMOS EUGENIO</t>
  </si>
  <si>
    <t>CORDOVA SALAZAR JULIO VALENTIN</t>
  </si>
  <si>
    <t>CORONADO TORRES TORIBIO</t>
  </si>
  <si>
    <t>CORONEL RODRIGUEZ LUIS ARTURO</t>
  </si>
  <si>
    <t>CRUCES CASTRO ALEJANDRO WILLIAN</t>
  </si>
  <si>
    <t>CRUZ GUERRERO JORGE LUIS</t>
  </si>
  <si>
    <t>CRUZ PALOMINO EFRAIN EUQUERIO</t>
  </si>
  <si>
    <t>CRUZ PALOMINO RODOLFO VIDAL</t>
  </si>
  <si>
    <t>CUADROS CUADROS JUAN JOSE</t>
  </si>
  <si>
    <t>CUARESMA ANTISANA EUSTAQUIO</t>
  </si>
  <si>
    <t>CUARESMA DE LA CRUZ MARIO PEDRO</t>
  </si>
  <si>
    <t>CUESTA ALVARADO ROMULO</t>
  </si>
  <si>
    <t>CUETO ALVAREZ MARIO</t>
  </si>
  <si>
    <t>CUETO RIVERA GRACIELA</t>
  </si>
  <si>
    <t>CUEVA ALVAREZ LUISA DE LOS ANGELES</t>
  </si>
  <si>
    <t>CUEVAS TERRAZAS PAULINA RUVITA</t>
  </si>
  <si>
    <t>CULE QUISPE VICTOR FAUSTINO</t>
  </si>
  <si>
    <t>CULI QUISPE JESUS</t>
  </si>
  <si>
    <t>CUTIPA VILCA MARIO ALBERTO</t>
  </si>
  <si>
    <t>CUYO LLACTAYO EPIFANIO</t>
  </si>
  <si>
    <t>DE LA CRUZ FLORES ANA MARIA</t>
  </si>
  <si>
    <t>DE LA CRUZ FLORES FERNANDO CHRISTIAN</t>
  </si>
  <si>
    <t>DE LA CRUZ FLORES MONICA</t>
  </si>
  <si>
    <t>DE LA CRUZ FLORES ROSA LUZ</t>
  </si>
  <si>
    <t>DE LA SOTA ARANDA ARANDA PELAYO</t>
  </si>
  <si>
    <t>DE LA TORRE BARRAZA JOSE MANUEL</t>
  </si>
  <si>
    <t>DE LA TORRE LOPEZ CARLOS ADRIAN</t>
  </si>
  <si>
    <t>DE MONTREUIL DIAZ ROBERTO</t>
  </si>
  <si>
    <t>DEGREGORI MONTOYA SAMUEL LLAMIL</t>
  </si>
  <si>
    <t>DEL  AGUILA CELIZ DARWIN</t>
  </si>
  <si>
    <t>DEL CARPIO FERNANDEZ FULGENCIO</t>
  </si>
  <si>
    <t>DEL VALLE ARAUJO MILADY ROSA</t>
  </si>
  <si>
    <t>DEL VILLAR CHAVEZ ROGER ANTONIO</t>
  </si>
  <si>
    <t>DEZA GUTIERREZ CONSTANTINO</t>
  </si>
  <si>
    <t>DIAZ CAYO REMBER</t>
  </si>
  <si>
    <t>DIAZ CIEZA DANIEL</t>
  </si>
  <si>
    <t>DIAZ GARCIA FELIX GONZALO</t>
  </si>
  <si>
    <t>DIAZ GARCIA MANUEL</t>
  </si>
  <si>
    <t>DIAZ HOLGADO ABDON MAXIMO</t>
  </si>
  <si>
    <t>DIAZ MENDIVIL CARLOS GUSTAVO</t>
  </si>
  <si>
    <t>DIAZ MENDIVIL JULIO FIDEL</t>
  </si>
  <si>
    <t>DIAZ PEREZ JULIAN</t>
  </si>
  <si>
    <t>DIAZ RODRIGUEZ DANIEL</t>
  </si>
  <si>
    <t>DIAZ RODRIGUEZ SILVESTRE</t>
  </si>
  <si>
    <t>DIAZ UCELIO MANUEL JESUS</t>
  </si>
  <si>
    <t>DIAZ ZAMORA TOMAS AQUILINO</t>
  </si>
  <si>
    <t>DONAYRE MENDIS DANIEL ARCADIO</t>
  </si>
  <si>
    <t>DONAYRE RIOS ANGEL ROLANDO</t>
  </si>
  <si>
    <t>DONGO SANCHEZ RUBEN</t>
  </si>
  <si>
    <t>DONGO SEGURA MARCOS ABEL</t>
  </si>
  <si>
    <t>DURAND VERA ALFREDO</t>
  </si>
  <si>
    <t>ELGUERA SOTELO WALTER</t>
  </si>
  <si>
    <t>ELIAS BENDEZU MANUEL JESUS</t>
  </si>
  <si>
    <t>ELIAS MARTINEZ JUAN CARLOS</t>
  </si>
  <si>
    <t>ENRIQUEZ VERA ABEL VICTOR</t>
  </si>
  <si>
    <t>ENRIQUEZ VERA FELIPE HONORATO</t>
  </si>
  <si>
    <t>ERAZO FLORES JUAN OSWALDO</t>
  </si>
  <si>
    <t>ESCAJADILLO MENDIZ JESUS ANTONIO</t>
  </si>
  <si>
    <t>ESCATE GARCIA JOSE LUIS</t>
  </si>
  <si>
    <t>ESCATE SULCA PEDRO OSWALDO</t>
  </si>
  <si>
    <t>ESCUDERO ESPINOZA GRIMALDO WENCESLAO</t>
  </si>
  <si>
    <t>ESPILCO CASAFRANCA RUFILIO SERVILIO</t>
  </si>
  <si>
    <t>ESPINO ORE FERNANDO</t>
  </si>
  <si>
    <t>ESPINOZA FALCONI JUAN JOSE</t>
  </si>
  <si>
    <t>ESPINOZA MARTINEZ JESUS ENRIQUE</t>
  </si>
  <si>
    <t>ESPINOZA MENDOZA SANTOS</t>
  </si>
  <si>
    <t>ESPINOZA PALOMINO FERNANDO</t>
  </si>
  <si>
    <t>ESPINOZA SEGOVIA ESTEBAN</t>
  </si>
  <si>
    <t>ESPINOZA VASQUEZ LEONCIO</t>
  </si>
  <si>
    <t>ETCHEVARNE ROMAN RAUL GUSTAVO</t>
  </si>
  <si>
    <t>EURIBE CALDERON HUBERT ENRIQUE</t>
  </si>
  <si>
    <t>EURIBE CALDERON MIGUEL ANGEL</t>
  </si>
  <si>
    <t>EURIBE MENDOZA JESUS</t>
  </si>
  <si>
    <t>EYZAGUIRRE VENTURA FLORA GERTRUDIS</t>
  </si>
  <si>
    <t>EYZAGUIRRE VENTURA GREGORIO DAMIAN</t>
  </si>
  <si>
    <t>FABIAN GUTIERREZ ALEJANDRO</t>
  </si>
  <si>
    <t>FALCON GUTIERREZ EDUARDO</t>
  </si>
  <si>
    <t>FALCON GUTIERREZ RICARDO CESAR</t>
  </si>
  <si>
    <t>FALCONI ARIAS FELIX AQUILES</t>
  </si>
  <si>
    <t>FALCONI CUYO ULISES</t>
  </si>
  <si>
    <t>FARFAN CHUECAS JOSE</t>
  </si>
  <si>
    <t>FARFAN FRISANCHO DIONICIO ADRIEL</t>
  </si>
  <si>
    <t>FARFAN VIDAL JUSTO RAMON</t>
  </si>
  <si>
    <t>FERNANDEZ APAZA RUFINO</t>
  </si>
  <si>
    <t>FERNANDEZ CARBAJAL UBALDO</t>
  </si>
  <si>
    <t>FERNANDEZ LUCA ANDRES AVELINO</t>
  </si>
  <si>
    <t>FERNANDEZ MEDINA VICTOR</t>
  </si>
  <si>
    <t>FERRER CARO PEDRO PABLO</t>
  </si>
  <si>
    <t>FLOR VERA EDWARD ALEJANDRINO</t>
  </si>
  <si>
    <t>FLORES CABEZAS DEMETRIO LUIS</t>
  </si>
  <si>
    <t>FLORES HERRERA MARGARITA</t>
  </si>
  <si>
    <t>FLORES HURTADO GILBERTO FERNANDO</t>
  </si>
  <si>
    <t>FLORES LLAVE CARLOS</t>
  </si>
  <si>
    <t>FLORES MALAGA APOLINARIO JUAN</t>
  </si>
  <si>
    <t>FLORES MALDONADO JOSE GUALBERTO</t>
  </si>
  <si>
    <t>FLORES PALACIOS JORGE</t>
  </si>
  <si>
    <t>FLORES PALACIOS PEDRO</t>
  </si>
  <si>
    <t>FLORES SUAREZ ROBERTO SIXTO</t>
  </si>
  <si>
    <t>FLORES VDA DE DE LA CRUZ ANTONIA</t>
  </si>
  <si>
    <t>FRANCO ESCATE BENJAMIN AMADOR</t>
  </si>
  <si>
    <t>FRANCO HERNANDEZ TIBURCIO</t>
  </si>
  <si>
    <t>FUNES RIVERA GASPAR</t>
  </si>
  <si>
    <t>GABRIEL HILARIO JUAN EUSTAQUIO</t>
  </si>
  <si>
    <t>GALA FUENTES CARLOS ALBERTO</t>
  </si>
  <si>
    <t>GALAGARZA NUNJAR JOSE FELIX</t>
  </si>
  <si>
    <t>GALARZA MOYA NICEFORO ADALBERTO</t>
  </si>
  <si>
    <t>GALINDO MENDEZ ROMULO EDUARDO</t>
  </si>
  <si>
    <t>GALLARDO CANALES ELISBAN</t>
  </si>
  <si>
    <t>GALVEZ GALVEZ LUIS REYNALDO</t>
  </si>
  <si>
    <t>GALVEZ SILVA PATRICIA AMPARO</t>
  </si>
  <si>
    <t>GAMEROS NECOCHEA FERMIN</t>
  </si>
  <si>
    <t>GAMEROS VDA DE ALVAREZ INES MARTINA</t>
  </si>
  <si>
    <t>GAMONET HERRERA FRANCISCA MAGDA</t>
  </si>
  <si>
    <t>GAONA PALACIOS ADOLFO</t>
  </si>
  <si>
    <t>GARATE AGUILAR OSCAR PERCY</t>
  </si>
  <si>
    <t>GARCIA CARRASCAL CAROLINA BERTHA</t>
  </si>
  <si>
    <t>GARCIA CARRASCAL PAOLA JOSEFINA</t>
  </si>
  <si>
    <t>GARCIA CARRASCAL ROSA ELAINE</t>
  </si>
  <si>
    <t>GARCIA CARRASCAL WILLIAM ALFREDO</t>
  </si>
  <si>
    <t>GARCIA CASTILLO VICTOR</t>
  </si>
  <si>
    <t>GARCIA CUCHO MANUEL ASTERIO</t>
  </si>
  <si>
    <t>GARCIA GARAY VICTOR UBALDO</t>
  </si>
  <si>
    <t>GARCIA GODOS MORALES JULIO JORGE</t>
  </si>
  <si>
    <t>GARCIA MALDONADO EMILIO CELSO</t>
  </si>
  <si>
    <t>GARCIA VARGAS WILFREDO</t>
  </si>
  <si>
    <t>GARIBAY JARA PELAGIO</t>
  </si>
  <si>
    <t>GARRIDO RONCAGLIOLO JORGE GINO</t>
  </si>
  <si>
    <t>GASPAR SEVINCHA VIDAL</t>
  </si>
  <si>
    <t>GENIT SUAREZ MARIO</t>
  </si>
  <si>
    <t>GODOY SALAZAR TORIBIO</t>
  </si>
  <si>
    <t>GOMEZ BONILLA LUZ MARIA</t>
  </si>
  <si>
    <t>GOMEZ ROJAS LAZARO</t>
  </si>
  <si>
    <t>GOMEZ SARAVIA FLOR DE MARIA ANGELICA</t>
  </si>
  <si>
    <t>GONZALES BERNALES JESUS DAGOBERTO</t>
  </si>
  <si>
    <t>GONZALES ESPINOZA FELIX ANTONIO</t>
  </si>
  <si>
    <t>GONZALES LOAYZA PEDRO A</t>
  </si>
  <si>
    <t>GRANADOS RIOJAS SEGUNDO LEONIDAS</t>
  </si>
  <si>
    <t>GUERRERO DE  GUTIERREZ DOLORES OLIVIA</t>
  </si>
  <si>
    <t>GUERRERO ESPINOZA CAMILO</t>
  </si>
  <si>
    <t>GUERRERO SUAREZ CARLOS JAIME</t>
  </si>
  <si>
    <t>GUEVARA ALFARO EDGAR EDMUNDO</t>
  </si>
  <si>
    <t>GUEVARA GUERRA EMILIANO</t>
  </si>
  <si>
    <t>GUIA ROMERO MARIO</t>
  </si>
  <si>
    <t>GUILLEN JARA ELEUTERIO</t>
  </si>
  <si>
    <t>GUTIERREZ ARENAZA JOSE FELIX</t>
  </si>
  <si>
    <t>GUTIERREZ BAUTISTA MANUEL ANTONIO</t>
  </si>
  <si>
    <t>GUTIERREZ CHOQUE JORGE</t>
  </si>
  <si>
    <t>GUTIERREZ GUERRERO MERCEDES DOLORES</t>
  </si>
  <si>
    <t>GUTIERREZ MENDOZA ROMAN EDILBERTO</t>
  </si>
  <si>
    <t>GUTIERREZ PILLACA TURINO MANUEL</t>
  </si>
  <si>
    <t>GUTIERREZ ROSALES JAIME AMADOR</t>
  </si>
  <si>
    <t>GUTIERREZ SOLANO JORGE TEOFILO</t>
  </si>
  <si>
    <t>GUTIERREZ VALDEZ RENE</t>
  </si>
  <si>
    <t>GUZMAN CRISANTO MANUEL RODRIGO</t>
  </si>
  <si>
    <t>GUZMAN GOMEZ LUIS RENE</t>
  </si>
  <si>
    <t>GUZMAN HERRERA ANSELMO</t>
  </si>
  <si>
    <t>GUZMAN RIVADENEYRA RENE</t>
  </si>
  <si>
    <t>HARTLEY SAMANEZ MARITSSA ROSANA</t>
  </si>
  <si>
    <t>HENRIQUEZ IPARRAGUIRE JOSE LUIS</t>
  </si>
  <si>
    <t>HEREDIA CARRASCO TOMAS PEDRO</t>
  </si>
  <si>
    <t>HEREDIA HUAMANI ROSENDO OSCAR</t>
  </si>
  <si>
    <t>HERENCIA CONDE APOLINAR</t>
  </si>
  <si>
    <t>HERENCIA CONDE LAZARO</t>
  </si>
  <si>
    <t>HERNANDEZ BOLIVAR HERNAN EDUVIJES</t>
  </si>
  <si>
    <t>HERNANDEZ BOLIVAR LUZ ISABEL</t>
  </si>
  <si>
    <t>HERNANDEZ CANELO CONSUELO PETRONILA</t>
  </si>
  <si>
    <t>HERNANDEZ CASTILLO JULIO ERNESTO</t>
  </si>
  <si>
    <t>HERNANDEZ GARCIA JOSE TRANSITO</t>
  </si>
  <si>
    <t>HERNANDEZ HERNANDEZ ERNESTO CASIMIRO</t>
  </si>
  <si>
    <t>HERNANDEZ LEVANO BENJAMIN GILBERTO</t>
  </si>
  <si>
    <t>HERNANDEZ LOPEZ DOMINGO</t>
  </si>
  <si>
    <t>HERNANDEZ MELGAREJO DAVID</t>
  </si>
  <si>
    <t>HERNANDEZ PISCONTE JUAN PABLO</t>
  </si>
  <si>
    <t>HERNANDEZ QUINTANILLA FRANCISCO</t>
  </si>
  <si>
    <t>HERNANDEZ SORIA JUAN ALFREDO</t>
  </si>
  <si>
    <t>HERNANDEZ VALENZUELA TITO RAUL</t>
  </si>
  <si>
    <t>HERRERA ARANGOITIA NEMECIO</t>
  </si>
  <si>
    <t>HERRERA MALDONADO ARTURO</t>
  </si>
  <si>
    <t>HERRERA PUZA VICENTE</t>
  </si>
  <si>
    <t>HERRERA QUISPE JOSE FELIX</t>
  </si>
  <si>
    <t>HERRERA RAMOS ROMULO EUGENIO</t>
  </si>
  <si>
    <t>HOGAR CLINICA SAN JUAN DE DIOS</t>
  </si>
  <si>
    <t>HOKKANEN DE FLORES LEENA TELLERVO</t>
  </si>
  <si>
    <t>HONORES ULLOA HERNAN</t>
  </si>
  <si>
    <t>HOSPINAL POZO RODOLFO</t>
  </si>
  <si>
    <t>HUACASI CONDORI MELITON</t>
  </si>
  <si>
    <t>HUACHIN SOTO SAMANUEL ISRAEL</t>
  </si>
  <si>
    <t>HUAMAN CHUMBELE VICTOR</t>
  </si>
  <si>
    <t>HUAMAN JARAMILLO VICTOR ADRIAN</t>
  </si>
  <si>
    <t>HUAMAN QUISPE FERNANDO</t>
  </si>
  <si>
    <t>HUAMAN QUISPE GUILLERMO</t>
  </si>
  <si>
    <t>HUAMAN ROJAS SONIA</t>
  </si>
  <si>
    <t>HUAMAN SARMIENTO SERGIO</t>
  </si>
  <si>
    <t>HUAMANCHA TOMAIRO PATROCINO</t>
  </si>
  <si>
    <t>HUAMANI ALVARADO DIONICIO</t>
  </si>
  <si>
    <t>HUAMANI ALZAMORA ROGER GUILLERMO</t>
  </si>
  <si>
    <t>HUAMANI CORDOVA JUVENAL</t>
  </si>
  <si>
    <t>HUAMANI GUILLERMO PEDRO FEDERICO</t>
  </si>
  <si>
    <t>HUAMANI GUILLERMO PEDRO JULIO</t>
  </si>
  <si>
    <t>HUAMANI PADILLA JOSE CARLOS</t>
  </si>
  <si>
    <t>HUAMANTUMBA VENTE LUIS GONZAGA</t>
  </si>
  <si>
    <t>HUANACHEA BARRIENTOS BENIGNO</t>
  </si>
  <si>
    <t>HUANCA DE CHUQUE JOVITA AGAPIT</t>
  </si>
  <si>
    <t>HUANCA HUAMANI RUDECINDO</t>
  </si>
  <si>
    <t>HUARACHA JARANDILLA RUDECINDO</t>
  </si>
  <si>
    <t>HUARANCCA FLORES GUZMAN CERIANO</t>
  </si>
  <si>
    <t>HUARCAYA NAVARRO JUAN ANTONIO</t>
  </si>
  <si>
    <t>HUAYLLA HUAMANI ROBERTO</t>
  </si>
  <si>
    <t>HUAYLLA LOPEZ FORTUNATO BERNABE</t>
  </si>
  <si>
    <t>HUAYLLA VELARDE FELIPE</t>
  </si>
  <si>
    <t>HUAYLLA VILLARROEL FELIPE SANTIAGO</t>
  </si>
  <si>
    <t>HUAYNASI ARELA RUPERTO</t>
  </si>
  <si>
    <t>HUAYTA GARCIA ZENON</t>
  </si>
  <si>
    <t>HUAYTA MEZA JULIAN</t>
  </si>
  <si>
    <t>HUERTAS MANRIQUE JAIME DOMINGO</t>
  </si>
  <si>
    <t>HUISA ATOCSA CIRILO</t>
  </si>
  <si>
    <t>HUISA BERNAOLA JULIO ABDON</t>
  </si>
  <si>
    <t>HUISA PRADO JESUS</t>
  </si>
  <si>
    <t>IGLESIA EVANGELICA LIBRE REDENTOR</t>
  </si>
  <si>
    <t>IGLESIA EVANGELICA PERUANA SAN JUAN</t>
  </si>
  <si>
    <t>INFANTE QUIROZ JOSE ANGEL</t>
  </si>
  <si>
    <t>INGA MIRANDA FABIO GERMAN</t>
  </si>
  <si>
    <t>IVANKOVICH BELLO MILKA TERESA</t>
  </si>
  <si>
    <t>JAHNSEN ASPILCUETA CARLOS</t>
  </si>
  <si>
    <t>JARA CANTORAL JULIO CESAR</t>
  </si>
  <si>
    <t>JARA PANIZO JUAN</t>
  </si>
  <si>
    <t>JARA SIMON LINO</t>
  </si>
  <si>
    <t>JAUREGUI QUEVEDO AUGUSTO</t>
  </si>
  <si>
    <t>JAUREGUI VALERO JULIO ROBERTO</t>
  </si>
  <si>
    <t>JAURIGUE AIVAR DIONICIO</t>
  </si>
  <si>
    <t>JAUYA ALTAMIRANO FRANCISCO SATURNINO</t>
  </si>
  <si>
    <t>JIMENEZ BARRETO REYNALDO BENITO</t>
  </si>
  <si>
    <t>JIMENEZ LOPEZ DIONICIO FELIPE</t>
  </si>
  <si>
    <t>JIMENEZ LOPEZ MARCOS LUIS</t>
  </si>
  <si>
    <t>JIMENEZ SEGOVIA LEONIDAS LUCIO</t>
  </si>
  <si>
    <t>JORDAN MORA CIPRIANO</t>
  </si>
  <si>
    <t>JUAREZ MERINO LUIS</t>
  </si>
  <si>
    <t>JUAREZ SEVERINO EDUARDO JAVIER</t>
  </si>
  <si>
    <t>JURADO ALZAMORA ANGEL MARIO</t>
  </si>
  <si>
    <t>JURADO HERRERA GUMERCINDO</t>
  </si>
  <si>
    <t>KU POMAREDA EDWIN</t>
  </si>
  <si>
    <t>LA HERMOZA LOBATON TOBIAS</t>
  </si>
  <si>
    <t>LACUNZA TELLO RONALD A.</t>
  </si>
  <si>
    <t>LAKOMY LAMAS HENRIC ALEJANDRO</t>
  </si>
  <si>
    <t>LAPA PRUDENCIO MAXIMO</t>
  </si>
  <si>
    <t>LARA MEDINA JORGE</t>
  </si>
  <si>
    <t>LAUFFI NEYRA JOSE RAMON</t>
  </si>
  <si>
    <t>LAURA VELASQUES ANGELICA MAXIMILIANA</t>
  </si>
  <si>
    <t>LAURA VELASQUEZ ALFONSO</t>
  </si>
  <si>
    <t>LAZARTE VIDALES JOSE LUIS</t>
  </si>
  <si>
    <t>LAZO DE CHIRINOS ZOILA MARLE</t>
  </si>
  <si>
    <t>LEON JURADO JUAN RAUL</t>
  </si>
  <si>
    <t>LEON TELLO JUAN JOSE</t>
  </si>
  <si>
    <t>LETONA CHILE NICOLAS</t>
  </si>
  <si>
    <t>LEVANO GARCIA JESUS ELIAS</t>
  </si>
  <si>
    <t>LEYVA AYALA VICTOR AUGUSTO</t>
  </si>
  <si>
    <t>LINARES LLACHO LUIS ROBERTO</t>
  </si>
  <si>
    <t>LINARES LOPEZ GREGORIA SILA</t>
  </si>
  <si>
    <t>LLAMCCAYA ARONI MIGUEL</t>
  </si>
  <si>
    <t>LLANOS GUZMAN EDGARD GABINO</t>
  </si>
  <si>
    <t>LLOCLLA BRAVO ARISTIDES LUCIANO</t>
  </si>
  <si>
    <t>LOAYZA ALCARAS FELICIANO</t>
  </si>
  <si>
    <t>LOAYZA QUISPE ARMANDO</t>
  </si>
  <si>
    <t>LOAYZA TEVEZ CELSO JUAN</t>
  </si>
  <si>
    <t>LOAYZA TEVEZ VALENTIN EDGAR</t>
  </si>
  <si>
    <t>LOPEZ ASMAT JULIO CESAR</t>
  </si>
  <si>
    <t>LOPEZ DE LA FLOR YOLANDA</t>
  </si>
  <si>
    <t>LOPEZ OJEDA FEDERICO</t>
  </si>
  <si>
    <t>LOPEZ SIMON CESAR AUGUSTO</t>
  </si>
  <si>
    <t>LOPEZ VIDAL ZILDA VIRGINIA</t>
  </si>
  <si>
    <t>LOVERA MAURTUA HERIBERTO DEODORO JE</t>
  </si>
  <si>
    <t>LOZANO CALLALLI FELICIANO</t>
  </si>
  <si>
    <t>LUCANA HUAMAN GREGORIO ROMAN</t>
  </si>
  <si>
    <t>LUDENA ZAMUDIO BISTERMUNDO</t>
  </si>
  <si>
    <t>LUJAN QUISPE CESAR AGUSTO</t>
  </si>
  <si>
    <t>LUNA FERRUZO JUAN MANUEL</t>
  </si>
  <si>
    <t>MACHADO SARAVIA ANTONIO CARLOS</t>
  </si>
  <si>
    <t>MACOTELA PALOMINO ASCENCION</t>
  </si>
  <si>
    <t>MALAGA CALDERON ADOLFO</t>
  </si>
  <si>
    <t>MALAGA ELIAS PERCY ADRIAN</t>
  </si>
  <si>
    <t>MALDONADO AMPUERO CARLOS NORBERTO</t>
  </si>
  <si>
    <t>MALDONADO VILLAFUERTE REMIGIO</t>
  </si>
  <si>
    <t>MALONE SUAREZ VICTORIA</t>
  </si>
  <si>
    <t>MANRIQUE GONZALES TERENCIO POMPEYO</t>
  </si>
  <si>
    <t>MANRIQUE LUNA DANTE HANCY</t>
  </si>
  <si>
    <t>MARQUEZ DE LIZARBE LUCIA</t>
  </si>
  <si>
    <t>MARQUEZ ILAVE WILFREDO SERAFIN</t>
  </si>
  <si>
    <t>MARQUEZ VIZCARRA MARIA ELENA</t>
  </si>
  <si>
    <t>MARROQUIN BRAVO JOSE ROBERTO</t>
  </si>
  <si>
    <t>MARTINEZ AQUINO ALBERTO JULIO</t>
  </si>
  <si>
    <t>MARTINEZ AQUINO JOSE</t>
  </si>
  <si>
    <t>MARTINEZ BENDEZU OSCAR NERI</t>
  </si>
  <si>
    <t>MARTINEZ DE LLAVE AMELIA</t>
  </si>
  <si>
    <t>MARTINEZ SARMIENTO REYNALDO</t>
  </si>
  <si>
    <t>MATOS MATOS REGULO</t>
  </si>
  <si>
    <t>MAYURI CHACALCAJE CARLOS</t>
  </si>
  <si>
    <t>MEDINA ANGULO LUIS ALBERTO</t>
  </si>
  <si>
    <t>MEDINA CALDERON FELIPE</t>
  </si>
  <si>
    <t>MEDINA GUZMAN NILO</t>
  </si>
  <si>
    <t>MEDINA PACHECO JUAN HONORIO</t>
  </si>
  <si>
    <t>MEDINA RIVEROS LUCIO GOMER</t>
  </si>
  <si>
    <t>MEDRANO NEYRA JOSE LUIS</t>
  </si>
  <si>
    <t>MEJIA TINTAYA AGUSTIN</t>
  </si>
  <si>
    <t>MEJIA VASQUEZ EDGAR MOISES</t>
  </si>
  <si>
    <t>MEJIA VASQUEZ WILDER RENE</t>
  </si>
  <si>
    <t>MELENDEZ AGUIRRE ENRIQUE FELIPE</t>
  </si>
  <si>
    <t>MELGAR BENITES DANIEL</t>
  </si>
  <si>
    <t>MENDEZ SOTELO RAFAEL WALTER</t>
  </si>
  <si>
    <t>MENDOZA ALATA FELIPE BENECIO</t>
  </si>
  <si>
    <t>MENDOZA ALATA ISAIAS</t>
  </si>
  <si>
    <t>MENDOZA BASANTES ZACARIAS</t>
  </si>
  <si>
    <t>MENDOZA LIZANO AMADEO BENJAMIN</t>
  </si>
  <si>
    <t>MENDOZA LOPEZ CHARLES SANTIAGO</t>
  </si>
  <si>
    <t>MENDOZA LUNA LUIS ERNESTO</t>
  </si>
  <si>
    <t>MENDOZA MOYANO GUSTAVO ELIAS RAMON</t>
  </si>
  <si>
    <t>MENDOZA TIPIANI RODOLFO NICOLAS</t>
  </si>
  <si>
    <t>MENDOZA VICENTE ODILION ROLANDO</t>
  </si>
  <si>
    <t>MERINO GARCIA IGNACIO</t>
  </si>
  <si>
    <t>MEZA ANDRADE CARLOS HIPOLITO</t>
  </si>
  <si>
    <t>MEZA ARAUJO JUAN PEDRO</t>
  </si>
  <si>
    <t>MEZA MORA EDGAR MATIAS</t>
  </si>
  <si>
    <t>MEZA ORELLANA FELIX</t>
  </si>
  <si>
    <t>MEZA UCHUYA MARIANO ANTOLIN</t>
  </si>
  <si>
    <t>MEZA UVIDIA ROBERTO SALVADOR</t>
  </si>
  <si>
    <t>MEZA UVIDIA RONALD EDILBERTO</t>
  </si>
  <si>
    <t>MILLA MATIENZO DIOGENES</t>
  </si>
  <si>
    <t>MINAYA CUBA ASENCIO GUILLERMO</t>
  </si>
  <si>
    <t>MIRANDA GALLO MARCO ANTONIO</t>
  </si>
  <si>
    <t>MIRANDA LIZANO LEOCADIO</t>
  </si>
  <si>
    <t>MIRANDA MEGAREJO DIONISIO</t>
  </si>
  <si>
    <t>MIRANDA TURIN AMADOR NICASIO</t>
  </si>
  <si>
    <t>MIRANDA VARGAS ANDRES</t>
  </si>
  <si>
    <t>MITACC SEGOVIA MARIA</t>
  </si>
  <si>
    <t>MOGOLLON SANDOVAL ENRIQUE</t>
  </si>
  <si>
    <t>MOGROVEJO CAHUANA FRANCISCO</t>
  </si>
  <si>
    <t>MOGROVEJO CONCHA LUIS GUILLERMO</t>
  </si>
  <si>
    <t>MONROY BEJARANO FELIPE NERY</t>
  </si>
  <si>
    <t>MONROY BEJARANO MARCIAL</t>
  </si>
  <si>
    <t>MONROY DE DELGADO JESUS CARMEN</t>
  </si>
  <si>
    <t>MONROY FRANCO DAVID JESUS</t>
  </si>
  <si>
    <t>MONROY FRANCO HUMBERTO GUILLERMO</t>
  </si>
  <si>
    <t>MONROY FRANCO LAURA ELENA</t>
  </si>
  <si>
    <t>MONTENEGRO ESTUDILLOS MARCO ANTONIO</t>
  </si>
  <si>
    <t>MONTERO ROMERO MARIA DEL ROSARIO</t>
  </si>
  <si>
    <t>MONTES FLORES ANDREA NANCY</t>
  </si>
  <si>
    <t>MONTES RODRIGUEZ JOSE</t>
  </si>
  <si>
    <t>MONTOYA CADENAS JUAN PAULINO</t>
  </si>
  <si>
    <t>MONTOYA VARGAS MARTHA TARCILA</t>
  </si>
  <si>
    <t>MONTOYA VDA. DE MORALES LUCRECIA</t>
  </si>
  <si>
    <t>MORALES CALDERON CARLOS</t>
  </si>
  <si>
    <t>MORALES CONDE HERMINIO</t>
  </si>
  <si>
    <t>MORALES MONTOYA CRISTIAN ALEJANDRO</t>
  </si>
  <si>
    <t>MORALES MONTOYA ERNESTO JESUS</t>
  </si>
  <si>
    <t>MORALES MONTOYA MARIA VICTORIA</t>
  </si>
  <si>
    <t>MORAZZANI ALVARO ANGEL ANTONIO</t>
  </si>
  <si>
    <t>MOREANO AIQUIPA EULOGIO</t>
  </si>
  <si>
    <t>MORENO RAMOS ARMANDO SALATIEL</t>
  </si>
  <si>
    <t>MORMONTOY MASIAS LUIS</t>
  </si>
  <si>
    <t>MORON SEGURA LUIS ROLANDO</t>
  </si>
  <si>
    <t>MORON UVIDIA FRANCISCO AGUSTIN</t>
  </si>
  <si>
    <t>MOTTA SANCHEZ JESUS WILFREDO</t>
  </si>
  <si>
    <t>MUHLIG SOLARI AZUCENA PIEDAD</t>
  </si>
  <si>
    <t>MUNARRIZ ROMUCHO PASCUAL</t>
  </si>
  <si>
    <t>MURGA GUTIERREZ JOSE ELIAS</t>
  </si>
  <si>
    <t>MUSAURIETA CHAVEZ MAMERTO</t>
  </si>
  <si>
    <t>MUSTTO ESPINOZA FEDERICO ALBERTO</t>
  </si>
  <si>
    <t>NAVARRETE AYQUIPA PEDRO GUILLERMO</t>
  </si>
  <si>
    <t>NAVENTA LIPE SAUL</t>
  </si>
  <si>
    <t>NAVENTA QUIJAITE MARIO JESUS</t>
  </si>
  <si>
    <t>NEGRETE MURATTA DAVID VICTOR</t>
  </si>
  <si>
    <t>NEYRA CORDOVA AURELIO</t>
  </si>
  <si>
    <t>NEYRA FLORES PEDRO RAFAEL</t>
  </si>
  <si>
    <t>NIETO VALDIVIA ARTURO ANTONIO</t>
  </si>
  <si>
    <t>NIEVES CANALES CRUZ</t>
  </si>
  <si>
    <t>OBANDO BEJARANO JORGE</t>
  </si>
  <si>
    <t>OBANDO CORZO MARIA MARCELA</t>
  </si>
  <si>
    <t>OBANDO GONZALES EDWIN</t>
  </si>
  <si>
    <t>OCHANDARTE NAPA LIBERATO FELIX</t>
  </si>
  <si>
    <t>OCHARA ZEGARRA EPIFANIO</t>
  </si>
  <si>
    <t>OCHOA ALEGRIA JUAN PAULINO</t>
  </si>
  <si>
    <t>OCHOA FERRER JORGE</t>
  </si>
  <si>
    <t>OCHOA MEDINA HERIBERTO</t>
  </si>
  <si>
    <t>OCHOA QUICHE EDULFO</t>
  </si>
  <si>
    <t>OLAYA MOGOLLON EUDELIO</t>
  </si>
  <si>
    <t>ORE GRADOS MANUEL GIOVANNI</t>
  </si>
  <si>
    <t>ORE MEDINA ALBERTO NICOLAS</t>
  </si>
  <si>
    <t>ORELLANA CASTRO ALBERTO AUGUSTO</t>
  </si>
  <si>
    <t>ORIHUELA CASTRO NICANOR</t>
  </si>
  <si>
    <t>ORIHUELA RAMOS MARTIN</t>
  </si>
  <si>
    <t>ORIHUELA SOLIS ANGEL JESUS</t>
  </si>
  <si>
    <t>ORREGO URBINA MANUEL</t>
  </si>
  <si>
    <t>ORTEGA RODRIGUEZ JUAN</t>
  </si>
  <si>
    <t>ORTIZ BOZA MARCIAL ERNESTO FAUS</t>
  </si>
  <si>
    <t>ORTIZ CALLE SERGIO SILVESTRE</t>
  </si>
  <si>
    <t>ORTIZ LLANCCAYA GERARDO</t>
  </si>
  <si>
    <t>ORTIZ PINTO VICTOR JULIO</t>
  </si>
  <si>
    <t>ORTIZ VEGA FELIPE</t>
  </si>
  <si>
    <t>OSNAYO VARGAS FLORENCIO GUMERSINDO</t>
  </si>
  <si>
    <t>PACHECO BERNALES RICARDO</t>
  </si>
  <si>
    <t>PACHECO CRUZ JUANA MERCEDES</t>
  </si>
  <si>
    <t>PACHECO QUINTANILLA OSCAR ELIAS</t>
  </si>
  <si>
    <t>PADILLA MORALES PEDRO CARLOS</t>
  </si>
  <si>
    <t>PAGADOR DE  NAVARRO GRAU MARIA ELISA</t>
  </si>
  <si>
    <t>PAGADOR VIZCARRA JAVIER IGNACIO</t>
  </si>
  <si>
    <t>PALIZA TORDOYA JUAN ALFREDO</t>
  </si>
  <si>
    <t>PALOMINO ASTORGA JAIME DIONICIO</t>
  </si>
  <si>
    <t>PALOMINO ASTORGA NORMA LUCIA</t>
  </si>
  <si>
    <t>PALOMINO CHAHUA ALEJANDRO</t>
  </si>
  <si>
    <t>PALOMINO DE SUAREZ NELY</t>
  </si>
  <si>
    <t>PALOMINO FLORES JEAN JESUS</t>
  </si>
  <si>
    <t>PALOMINO GARCIA EDILBERTO ALEJANDRO</t>
  </si>
  <si>
    <t>PALOMINO MANTILLA JUAN</t>
  </si>
  <si>
    <t>PALOMINO MENDOZA TEODORO AMBROSIO</t>
  </si>
  <si>
    <t>PALOMINO ROJAS CIRIACO</t>
  </si>
  <si>
    <t>PALOMINO TAPIA ROSA BERTHA</t>
  </si>
  <si>
    <t>PALOMINO YAJO JOSE LUIS</t>
  </si>
  <si>
    <t>PALOMINO ZAVALA HUGO EJIDIO</t>
  </si>
  <si>
    <t>PANGO ROMAN GUILLERMO ENRIQUE LE</t>
  </si>
  <si>
    <t>PANTIGOSO CORTEZ NICOLAS CRISOLOGO</t>
  </si>
  <si>
    <t>PAREDES ARENAS JUAN ALFREDO</t>
  </si>
  <si>
    <t>PAREDES CACERES JUAN RAUL</t>
  </si>
  <si>
    <t>PAREDES HUAMANI JUAN FELIX</t>
  </si>
  <si>
    <t>PAREDES RIVERA DANIEL</t>
  </si>
  <si>
    <t>PARIONA MALPARTIDA RAUL</t>
  </si>
  <si>
    <t>PARIONA ROBLES VICTOR EDMUNDO</t>
  </si>
  <si>
    <t>PASSARA BEJARANO LUIS ALBERTO</t>
  </si>
  <si>
    <t>PATRI IBARRA GIANCARLO JOSUE</t>
  </si>
  <si>
    <t>PAZOS PEREZ CRISTINA</t>
  </si>
  <si>
    <t>PELAEZ ALATA CELEDONIO</t>
  </si>
  <si>
    <t>PEREZ AGUILAR JUAN JOSE</t>
  </si>
  <si>
    <t>PEREZ ALVAREZ ROSARIO</t>
  </si>
  <si>
    <t>PEREZ RENTEROS VICTOR HUGO</t>
  </si>
  <si>
    <t>PEREZ SALINAS GERONIMO LUIS</t>
  </si>
  <si>
    <t>PICON ALFARO RUBEN PORFIRIO</t>
  </si>
  <si>
    <t>PINILLOS AGUILAR MENELEO JORGE</t>
  </si>
  <si>
    <t>PINTO CHARA VICENTE MANUEL</t>
  </si>
  <si>
    <t>PIZARRO ZEVALLOS CARLOS</t>
  </si>
  <si>
    <t>POLANCO CASTILLA WILFREDO</t>
  </si>
  <si>
    <t>POLANCO FAJARDO VICTOR</t>
  </si>
  <si>
    <t>POMA VILCHEZ LEONARDO MANUEL</t>
  </si>
  <si>
    <t>POMA VILLENA JUAN ROBERTO</t>
  </si>
  <si>
    <t>POMA VILLENA NOE JULIAN</t>
  </si>
  <si>
    <t>POMASONCCO CERON ROSAURO NESTOR</t>
  </si>
  <si>
    <t>POMEZ MORALES NAPOLEON ELIAS</t>
  </si>
  <si>
    <t>PORTILLA DEL CARPIO PEDRO ALBERTO</t>
  </si>
  <si>
    <t>PORTOCARRERO BATALLA JOSE LUIS</t>
  </si>
  <si>
    <t>PORTUGAL RODRIGUEZ FILIBERTO</t>
  </si>
  <si>
    <t>PORTUGAL RODRIGUEZ VICTOR</t>
  </si>
  <si>
    <t>PRADO REVILLA LUIS ALFREDO</t>
  </si>
  <si>
    <t>PRADO ZEGARRA JUAN</t>
  </si>
  <si>
    <t>PRETELL LESCANO NAPOLEON</t>
  </si>
  <si>
    <t>PUCHURI ARIAS SERGIO</t>
  </si>
  <si>
    <t>PUGA CARDENAS SATURNINO</t>
  </si>
  <si>
    <t>PURE HUARACA TOMAS ANGEL</t>
  </si>
  <si>
    <t>PURILLA HUAMANI JUAN CARLOS</t>
  </si>
  <si>
    <t>PUZA TENORIO JUAN FERNANDO</t>
  </si>
  <si>
    <t>QUEVEDO COLOMA SOCORRO DEL PILAR</t>
  </si>
  <si>
    <t>QUEVEDO SOLIDORO MARCO ENRIQUE</t>
  </si>
  <si>
    <t>QUIJAITE ESPINO CASIANO MANUEL</t>
  </si>
  <si>
    <t>QUIJANDRIA CAMACHO CARLOS ADRIAN</t>
  </si>
  <si>
    <t>QUINCHO ROMUCHO HONORATO BERNARDO</t>
  </si>
  <si>
    <t>QUINCHO ROMUCHO NILO ARNULFO</t>
  </si>
  <si>
    <t>QUINTANILLA RAMOS ARNALDO</t>
  </si>
  <si>
    <t>QUISPE ESPINOZA APOLINARIO</t>
  </si>
  <si>
    <t>QUISPE LEDESMA ARTURO</t>
  </si>
  <si>
    <t>QUISPE MARAS HONORATO</t>
  </si>
  <si>
    <t>QUISPE MENDOZA EDILBERTO</t>
  </si>
  <si>
    <t>QUISPE MONZON GUILLERMO ANTONIO</t>
  </si>
  <si>
    <t>QUISPE MONZON HECTOR RODRIGO</t>
  </si>
  <si>
    <t>QUISPE PALOMINO HECTOR</t>
  </si>
  <si>
    <t>QUISPE PALOMINO RONALD LUCAS</t>
  </si>
  <si>
    <t>QUISPE QUISPE JOSE ALFONSO</t>
  </si>
  <si>
    <t>QUISPE RAMOS LUCIO DAVID</t>
  </si>
  <si>
    <t>QUISPE RIVERA FELIX</t>
  </si>
  <si>
    <t>QUISPE SERPA ALEJANDRO</t>
  </si>
  <si>
    <t>QUISPE VDA DE CALIZAYA JULIA ASUNTA</t>
  </si>
  <si>
    <t>QUISPE YANQUI LINO</t>
  </si>
  <si>
    <t>RAGUZ POZO CESAR AUGUSTO</t>
  </si>
  <si>
    <t>RAMIREZ CALDERON EDMUNDO NAZARIO</t>
  </si>
  <si>
    <t>RAMIREZ CHAUCA HECTOR CARLOS</t>
  </si>
  <si>
    <t>RAMIREZ DE LA CRUZ EUSEBIO</t>
  </si>
  <si>
    <t>RAMIREZ DURAN HIPOLITO</t>
  </si>
  <si>
    <t>RAMIREZ JARAMILLO NANCY ELENA</t>
  </si>
  <si>
    <t>RAMIREZ ROMERO JORGE SALVADOR</t>
  </si>
  <si>
    <t>RAMOS BUSTOS CRISOLOGO</t>
  </si>
  <si>
    <t>RAMOS BUSTOS HONORATO</t>
  </si>
  <si>
    <t>RAMOS CASTRO FAUSTINO</t>
  </si>
  <si>
    <t>RAMOS GUEVARA MOISES</t>
  </si>
  <si>
    <t>RAMOS NUNUVERO MATIAS</t>
  </si>
  <si>
    <t>REJAS DE MENDEZ RUTH ELIZABETH</t>
  </si>
  <si>
    <t>REVOREDO FALCONI JUAN FRANCISCO</t>
  </si>
  <si>
    <t>REY ACEVEDO JESUS CARLOS</t>
  </si>
  <si>
    <t>REY SANCHEZ OCHOA ANAIS MARIANELLA</t>
  </si>
  <si>
    <t>REY SANCHEZ OCHOA ANGEL RICARDO</t>
  </si>
  <si>
    <t>REY SANCHEZ OCHOA JORGE LUIS</t>
  </si>
  <si>
    <t>REYES CUBAS NICOLAS</t>
  </si>
  <si>
    <t>REYES REVOLLEDO JOSE SANTOS</t>
  </si>
  <si>
    <t>REYES ROSPIGLIOSI ANTONIO</t>
  </si>
  <si>
    <t>REYES ROSPIGLIOSI SANTOS PEDRO</t>
  </si>
  <si>
    <t>RICHARTE ROMERO JULIO TEOFILO</t>
  </si>
  <si>
    <t>RIOFRIO ESPINOZA CESAR AUGUSTO</t>
  </si>
  <si>
    <t>RIOS ALVARADO LUIS JESUS</t>
  </si>
  <si>
    <t>RIOS CANO LEONARDO</t>
  </si>
  <si>
    <t>RIOS TALAVERANO FLORENCIO</t>
  </si>
  <si>
    <t>RIPAS ACHUYA CESAR AUGUSTO</t>
  </si>
  <si>
    <t>RIVAS ESCOBAR FRANCISCO</t>
  </si>
  <si>
    <t>RIVERA BERRU PEDRO EDILBERTO</t>
  </si>
  <si>
    <t>RIVERO ALLAIN AMELIA</t>
  </si>
  <si>
    <t>RIVERO SORIA FELIPE</t>
  </si>
  <si>
    <t>RIVERO SORIA SANTOS</t>
  </si>
  <si>
    <t>RIVERO VILLAFUERTE FELIPE NERY</t>
  </si>
  <si>
    <t>RIVERO VILLAFUERTE LINO ANDRES</t>
  </si>
  <si>
    <t>RIVEROS ROSAS JOSE CASIANO</t>
  </si>
  <si>
    <t>RODRIGUEZ BULNES TOMAS</t>
  </si>
  <si>
    <t>RODRIGUEZ COSI PASCUAL</t>
  </si>
  <si>
    <t>RODRIGUEZ GUTIERREZ JOSE FERNANDO</t>
  </si>
  <si>
    <t>RODRIGUEZ GUTIERREZ WALTER DENNIS</t>
  </si>
  <si>
    <t>RODRIGUEZ HERNANDEZ CARLOS ALBERTO</t>
  </si>
  <si>
    <t>RODRIGUEZ HERNANDEZ JAIME FRANCISCO</t>
  </si>
  <si>
    <t>RODRIGUEZ HERNANDEZ ROMULO FERNANDO</t>
  </si>
  <si>
    <t>RODRIGUEZ HINOJOSA VICTOR OCTAVIO</t>
  </si>
  <si>
    <t>RODRIGUEZ RAMOS ALFONSO</t>
  </si>
  <si>
    <t>RODRIGUEZ SALAZAR JUAN MARIO</t>
  </si>
  <si>
    <t>RODRIGUEZ TAPIA ALIQUEZ MAYQUE</t>
  </si>
  <si>
    <t>RODRIGUEZ VELIS PASCO MARIA CECILIA</t>
  </si>
  <si>
    <t>ROJAS ALCOCER ARTURO JOSE</t>
  </si>
  <si>
    <t>ROJAS ARROYO OCTAVIO</t>
  </si>
  <si>
    <t>ROJAS CHONTA DE SOTERO RACILA ZONIA</t>
  </si>
  <si>
    <t>ROJAS ESPINOZA JULIO GEREMIAS</t>
  </si>
  <si>
    <t>ROJAS GARCIA RONALD GERMAN</t>
  </si>
  <si>
    <t>ROJAS GUTIERREZ ISIDORO</t>
  </si>
  <si>
    <t>ROJAS PARIONA HERMINIO</t>
  </si>
  <si>
    <t>ROJAS ROJAS MARIO PEDRO</t>
  </si>
  <si>
    <t>ROJAS VILLAFUERTE JUSTINA</t>
  </si>
  <si>
    <t>ROMAN RODRIGUEZ JUSTO CELESTINO</t>
  </si>
  <si>
    <t>ROMAN SANTA  CRUZ ROGELIO MAXIMO</t>
  </si>
  <si>
    <t>ROMANI ROJAS DANIEL DELFIN</t>
  </si>
  <si>
    <t>ROMERO MANDUJANO ALBERTO</t>
  </si>
  <si>
    <t>ROMERO PANAYCO JOSE MANUEL</t>
  </si>
  <si>
    <t>ROMERO VENTE MARCIAL TEOBALDO</t>
  </si>
  <si>
    <t>ROMUCHO GARRIAZO MIGUEL</t>
  </si>
  <si>
    <t>ROSALES ALVAREZ ROBERTO JUAN</t>
  </si>
  <si>
    <t>ROSAS VARGAS JESUS SIXTO</t>
  </si>
  <si>
    <t>RUIZ CHACALIAZA SANTOS MARIO</t>
  </si>
  <si>
    <t>RUIZ OLIVERA DONATO</t>
  </si>
  <si>
    <t>RUIZ PAREDES JORGE</t>
  </si>
  <si>
    <t>SALAS FALCONI ROBERT VICENTE</t>
  </si>
  <si>
    <t>SALAS LOAYZA CEVERO LEONIDAS</t>
  </si>
  <si>
    <t>SALAZAR BLANCO JAVIER FORTUNATO</t>
  </si>
  <si>
    <t>SALAZAR CASTILLO ANA MARIA</t>
  </si>
  <si>
    <t>SALAZAR DE  LA CRUZ GUILLERMO</t>
  </si>
  <si>
    <t>SALAZAR DE VALDEZ VILMA</t>
  </si>
  <si>
    <t>SALAZAR LOMBARDI HECTOR FROILAN</t>
  </si>
  <si>
    <t>SALCEDO BENDEZU JOSE ENRIQUE</t>
  </si>
  <si>
    <t>SALINAS ARIAS MOISES SERGIO</t>
  </si>
  <si>
    <t>SAN MIGUEL VARGAS ALBERTO JOSE</t>
  </si>
  <si>
    <t>SANCHEZ CASTILLO FREDY EDGARDO</t>
  </si>
  <si>
    <t>SANCHEZ RAMOS JOSE TEODOMIRO</t>
  </si>
  <si>
    <t>SANCHEZ VELARDE VICENTE ANTONIO</t>
  </si>
  <si>
    <t>SANCHEZ ZAPATA VICTOR MANUEL</t>
  </si>
  <si>
    <t>SANDOVAL CRUZADO CARLOS ALFREDO</t>
  </si>
  <si>
    <t>SANEZ ALARCON ENRIQUE</t>
  </si>
  <si>
    <t>SARMIENTO PALOMINO FELIX BERNABE</t>
  </si>
  <si>
    <t>SARMIENTO ROJAS NICOLAS ALCIDES</t>
  </si>
  <si>
    <t>SAYAN GOMEZ VELASQUEZ LUIS MANUEL</t>
  </si>
  <si>
    <t>SERON VENTURA FORTUNATO</t>
  </si>
  <si>
    <t>SERON VENTURA PANTALEON</t>
  </si>
  <si>
    <t>SERRANO SOLAR FORTUNATO</t>
  </si>
  <si>
    <t>SHERON FLORES GAMANIEL</t>
  </si>
  <si>
    <t>SHOUGANG CORPORATION</t>
  </si>
  <si>
    <t>SIERRA NAVARRO JULIAN ALEJANDRO</t>
  </si>
  <si>
    <t>SIFUENTES ASPE CARMEN GUADALUPE</t>
  </si>
  <si>
    <t>SIGUAS MENDOZA AUGUSTO FIDEL</t>
  </si>
  <si>
    <t>SIMON ESPINOZA AMELIO</t>
  </si>
  <si>
    <t>SIMON ESPINOZA MARCO</t>
  </si>
  <si>
    <t>SOEL CAMARGO MAXIMO</t>
  </si>
  <si>
    <t>SOLIER DE LA CRUZ IRIS MARINA</t>
  </si>
  <si>
    <t>SORIA PALACIOS ELIAS ROBERTO</t>
  </si>
  <si>
    <t>SORIA SAUNE LEONIDAS</t>
  </si>
  <si>
    <t>SOSA CASTILLO HUGO</t>
  </si>
  <si>
    <t>SOTELO SORIA HOMERO</t>
  </si>
  <si>
    <t>SOTOMAYOR ARCE BLANCA ESTHER</t>
  </si>
  <si>
    <t>SOTOMAYOR CAMPOS CARLOS HUMBERTO</t>
  </si>
  <si>
    <t>STEIN GARFIAS GLADYS ELSA</t>
  </si>
  <si>
    <t>STEIN PINTO JULIO GUILLERMO</t>
  </si>
  <si>
    <t>SUAREZ ANCAYA LEONCIO MARINO</t>
  </si>
  <si>
    <t>SUAREZ PATRON VICTOR RICARDO</t>
  </si>
  <si>
    <t>SUAZO COSTA ATILIO</t>
  </si>
  <si>
    <t>SULCA GASPAR JULIAN</t>
  </si>
  <si>
    <t>TABOADA NARREA JULIO HUMBERTO</t>
  </si>
  <si>
    <t>TAIPE BARDALES JULIO</t>
  </si>
  <si>
    <t>TAIPE PENA GREGORIO</t>
  </si>
  <si>
    <t>TAMAYO SALAS VICENTE</t>
  </si>
  <si>
    <t>TAPIA CONTRERAS AURELIO ANGEL</t>
  </si>
  <si>
    <t>TAPIA CORTEZ ALFREDO</t>
  </si>
  <si>
    <t>TAPIA MOLINA VICTOR</t>
  </si>
  <si>
    <t>TAPIA QUINTEROS LUIS FELICES</t>
  </si>
  <si>
    <t>TAPIA SOTO RUBEN DARIO</t>
  </si>
  <si>
    <t>TASSARA AGUILAR PABLO</t>
  </si>
  <si>
    <t>TAYRO CURO FRANCISCO</t>
  </si>
  <si>
    <t>TEJADA VALDIVIA CARMEN ZARELA</t>
  </si>
  <si>
    <t>TEJADA VILLEGAS JOSE</t>
  </si>
  <si>
    <t>TELLO ALAYA CARLOS JULIO</t>
  </si>
  <si>
    <t>TELLO ARBIETO HUGO VALENTIN</t>
  </si>
  <si>
    <t>TELLO ROSALES ADRIAN</t>
  </si>
  <si>
    <t>TERAN YAJO ISAAC</t>
  </si>
  <si>
    <t>TERRAZAS RAMIREZ LUCIO</t>
  </si>
  <si>
    <t>TINCOPA CARRASCO ANTONIO</t>
  </si>
  <si>
    <t>TINEO BENDEZU FREDY WALTER</t>
  </si>
  <si>
    <t>TINTAYA MORA GIRALDO</t>
  </si>
  <si>
    <t>TIRADO SEGUIN SANTIAGO REMIGIO</t>
  </si>
  <si>
    <t>TITO UBAQUI PABLO</t>
  </si>
  <si>
    <t>TOLEDO MEDINA ALFONSO LUIS</t>
  </si>
  <si>
    <t>TOLEDO MEDINA LILIA LUZ</t>
  </si>
  <si>
    <t>TOLENTINO SAAVEDRA FELIX ROBERTO</t>
  </si>
  <si>
    <t>TOMAILLA LLANCCAYA HERMOGENES</t>
  </si>
  <si>
    <t>TOMASTO HUAMANI GENARO</t>
  </si>
  <si>
    <t>TORRES LARICO PEREGRINO</t>
  </si>
  <si>
    <t>TORRES LOLI LIZARDO</t>
  </si>
  <si>
    <t>TORRES ROJAS ANTONIO ABAD</t>
  </si>
  <si>
    <t>TORRES RONDON FELIX CARLOS</t>
  </si>
  <si>
    <t>TORVISCO PALOMINO DANIEL</t>
  </si>
  <si>
    <t>TOVAR VASQUEZ JUAN BAUTISTA</t>
  </si>
  <si>
    <t>TRIGOSO MARIN WILSON GUILLERMO</t>
  </si>
  <si>
    <t>TRISTAN HUAMANI RIGOBERTO</t>
  </si>
  <si>
    <t>TUBILLAS COLLAHUA LEONIDAS</t>
  </si>
  <si>
    <t>TUBILLAS COLLAHUA ORLANDO ANFILOQUIO</t>
  </si>
  <si>
    <t>TUMBA CHAVEZ MODESTO</t>
  </si>
  <si>
    <t>TURCKE SOSA JOSE ISAAC</t>
  </si>
  <si>
    <t>UCHUYA CAMPOS MANUEL GUIDO</t>
  </si>
  <si>
    <t>UCHUYA OLAECHEA JOSE FELIX</t>
  </si>
  <si>
    <t>UCHUYA TORRES LUIS ABRAHAM</t>
  </si>
  <si>
    <t>UGAZ MIGUEL DE PRIEGO MARIANO EDUARDO</t>
  </si>
  <si>
    <t>UNZUETA ALEGRIA ALDO GUILLERMO</t>
  </si>
  <si>
    <t>URDANIVIA ROJAS ULDARICO ELMER</t>
  </si>
  <si>
    <t>URIBE MOLINA GONZALO</t>
  </si>
  <si>
    <t>VALDERRAMA SUAREZ FRIDA</t>
  </si>
  <si>
    <t>VALDEZ MELGAR CARLOS FELIX</t>
  </si>
  <si>
    <t>VALDIVIA FUENTES JORGE ALBERTO</t>
  </si>
  <si>
    <t>VALDIVIA MEZA HECTOR IDELFONSO</t>
  </si>
  <si>
    <t>VALDIVIA MONTES CLIDE GREGORIO</t>
  </si>
  <si>
    <t>VALDIVIA TINTAYA JOSE</t>
  </si>
  <si>
    <t>VALENCIA SALAS JUSTO GERMAN</t>
  </si>
  <si>
    <t>VALENCIA VARGAS FLAVIO HECTOR</t>
  </si>
  <si>
    <t>VALENZUELA COSTILLO MARCELO</t>
  </si>
  <si>
    <t>VALENZUELA HERNANDEZ CARLOS VICENTE</t>
  </si>
  <si>
    <t>VALENZUELA HERNANDEZ EDUARDO</t>
  </si>
  <si>
    <t>VALVERDE VARGAS JULIO</t>
  </si>
  <si>
    <t>VARGAS CARITAS ADRIEL</t>
  </si>
  <si>
    <t>VARGAS GUERRERO NICOLAS</t>
  </si>
  <si>
    <t>VARGAS LLONTOP MARTHA DEL PILAR</t>
  </si>
  <si>
    <t>VARGAS MONTOYA JULIO JESUS</t>
  </si>
  <si>
    <t>VARGAS RAMOS ALBERTO OSCAR</t>
  </si>
  <si>
    <t>VARGAS SALAZAR CARLOS ADELMO</t>
  </si>
  <si>
    <t>VARGAS SOTO MIGUEL ANTONIO</t>
  </si>
  <si>
    <t>VARGAS VALDERRAMA CELESTINO</t>
  </si>
  <si>
    <t>VARGAS VARGAS TOMAS</t>
  </si>
  <si>
    <t>VASQUEZ RENGIFO SANTIAGO</t>
  </si>
  <si>
    <t>VASQUEZ SERVELEON JOSE</t>
  </si>
  <si>
    <t>VASQUEZ VALDIVIA JOSE TEODORO</t>
  </si>
  <si>
    <t>VDA.D APAZA YAMPI EPIFANIA</t>
  </si>
  <si>
    <t>VEGA DELGADO GUILLERMO</t>
  </si>
  <si>
    <t>VEGA ESCATE LUIS</t>
  </si>
  <si>
    <t>VEGA ESPERILLA FERNANDO</t>
  </si>
  <si>
    <t>VEGA ORIHUELA CRISTOBAL</t>
  </si>
  <si>
    <t>VELA APAZA JOSE DOLORES</t>
  </si>
  <si>
    <t>VELARDE GONZALES DANNY HERMANN</t>
  </si>
  <si>
    <t>VELARDE GONZALES HECTOR ALVARO</t>
  </si>
  <si>
    <t>VELARDE GONZALES MARIZA ELIZABETH</t>
  </si>
  <si>
    <t>VELARDE GONZALES TANIA CANDELARIA</t>
  </si>
  <si>
    <t>VELARDE NAVARRETE CESAR AUGUSTO</t>
  </si>
  <si>
    <t>VELARDE PAZ LEONCIO ZENOBIO</t>
  </si>
  <si>
    <t>VELARDE ROMERO ANGEL ALFONSO</t>
  </si>
  <si>
    <t>VELASQUEZ CANGRE NESTOR ANGEL</t>
  </si>
  <si>
    <t>VELASQUEZ PAZ JUAN GREGORIO</t>
  </si>
  <si>
    <t>VELASQUEZ RUBIO PERFECTO</t>
  </si>
  <si>
    <t>VELASQUEZ SAMUDIO GUSTAVO</t>
  </si>
  <si>
    <t>VELASQUEZ ZAMUDIO DAGOBERTO</t>
  </si>
  <si>
    <t>VELAZCO RODRIGUEZ JORGE ARMANDO</t>
  </si>
  <si>
    <t>VELEZ CHAVEZ ISMAEL SABINO</t>
  </si>
  <si>
    <t>VENTURA CASAS PABLO ENCARNACION</t>
  </si>
  <si>
    <t>VENTURA FLORES ALEJANDRO</t>
  </si>
  <si>
    <t>VERA MEDINA GABINO</t>
  </si>
  <si>
    <t>VERA RUIZ EDUARDO ALEJANDRO</t>
  </si>
  <si>
    <t>VERA VENTURA VICTOR VICENTE</t>
  </si>
  <si>
    <t>VERGARA BENDEZU FRANCISCO URBANO</t>
  </si>
  <si>
    <t>VESGA ARDILES FABRICIO JESUS</t>
  </si>
  <si>
    <t>VIDAL AGUERO CARLOS EDUARDO</t>
  </si>
  <si>
    <t>VIDALES BARRIOS MIGUEL ALCIDES</t>
  </si>
  <si>
    <t>VIDALES FLORES MANUEL JESUS</t>
  </si>
  <si>
    <t>VILCARIMA ARNAO FLAVIO ONOFREDO</t>
  </si>
  <si>
    <t>VILCARIMA PALOMINO ONOFRE</t>
  </si>
  <si>
    <t>VILCHEZ VILLAR JUAN EDUARDO</t>
  </si>
  <si>
    <t>VILLACORTA QUISPE EYTER MANUEL</t>
  </si>
  <si>
    <t>VILLACRES BERDEJO OSCAR GERARDO</t>
  </si>
  <si>
    <t>VILLAFUERTE ASUERO LEON</t>
  </si>
  <si>
    <t>VILLAFUERTE ASUERO MAXIMILIANA ELVA</t>
  </si>
  <si>
    <t>VILLAFUERTE PIMENTEL JOSE</t>
  </si>
  <si>
    <t>VILLAFUERTE PIMENTEL TOMAS</t>
  </si>
  <si>
    <t>VILLAGOMEZ ALATRISTA CELIA</t>
  </si>
  <si>
    <t>VILLCAS ORTIZ ROBERTO</t>
  </si>
  <si>
    <t>VILLEGAS ALVAREZ ERNESTO GUSTAVO</t>
  </si>
  <si>
    <t>VILLENA SALAS MAX RAUL</t>
  </si>
  <si>
    <t>VITE LEON VICTOR VICENTE</t>
  </si>
  <si>
    <t>VIVANCO TRUEBAS JUAN VITALIANO</t>
  </si>
  <si>
    <t>VIZCARRA DE CANDELA CLARA HIGINIA</t>
  </si>
  <si>
    <t>VIZCARRA LINARES JULIO WALTER</t>
  </si>
  <si>
    <t>WINDER LLORI JORGE MANUEL</t>
  </si>
  <si>
    <t>WONG BERNAL JORGE FRANKLIN</t>
  </si>
  <si>
    <t>YARIHUAMAN PAUCA CIRILO</t>
  </si>
  <si>
    <t>YARLEQUE CASTILLO AUGUSTO EMILIO</t>
  </si>
  <si>
    <t>ZACONETT MALAGA GERARDO HUGO</t>
  </si>
  <si>
    <t>ZAPANA LIMAHUAY RAFAEL</t>
  </si>
  <si>
    <t>ZAPATA ARDILES MARIO WILFREDO</t>
  </si>
  <si>
    <t>ZARATE DE GUEVARA BEATRIZ SUSANA</t>
  </si>
  <si>
    <t>ZEA GOMEZ REYNALDO</t>
  </si>
  <si>
    <t>ZEGARRA BAILON SANTOS</t>
  </si>
  <si>
    <t>ZEGARRA VARGAS JUAN ANTONIO</t>
  </si>
  <si>
    <t>ZEGARRA VARGAS VICTOR</t>
  </si>
  <si>
    <t>ZEGARRA VELASQUEZ AGRIPINO</t>
  </si>
  <si>
    <t>ZEVALLOS BOLIVAR FAUSTO HUMBERTO</t>
  </si>
  <si>
    <t>ZEVALLOS CALIZAYA JOSE PERCY</t>
  </si>
  <si>
    <t>ZEVALLOS VALDIVIA JESUS LESMES</t>
  </si>
  <si>
    <t>ZEVALLOS VERDE JAVIER RONALD</t>
  </si>
  <si>
    <t xml:space="preserve">codigo </t>
  </si>
  <si>
    <t>Nombre y Apellidos</t>
  </si>
  <si>
    <t xml:space="preserve">RELACION DE ACCIONISTAS </t>
  </si>
  <si>
    <t>ITEM</t>
  </si>
  <si>
    <t>Nº de acciones a 2013</t>
  </si>
  <si>
    <t>x c/accion</t>
  </si>
  <si>
    <t>Monto Bruto a Pagar S/.</t>
  </si>
  <si>
    <t>IMPUESTO</t>
  </si>
  <si>
    <t>A PAGAR</t>
  </si>
  <si>
    <t>REDONDEO</t>
  </si>
  <si>
    <t>MEDRANO LOPEZ NORMA</t>
  </si>
  <si>
    <t>VERA VDA DE CALDERON MERCEDES TEODORA</t>
  </si>
  <si>
    <t>ACUÑA GENTA MANUEL</t>
  </si>
  <si>
    <t>ARAUJO ARAUJO DE QUICAÑO KARINA MILAG</t>
  </si>
  <si>
    <t>BALLON MARIÑO MARIA LUISA</t>
  </si>
  <si>
    <t>BELTRAN ZUÑIGA LUIS AURELIO</t>
  </si>
  <si>
    <t>BRAVO ÑAHUE ANACLO</t>
  </si>
  <si>
    <t>BRICEÑO CARCAMO JOSE</t>
  </si>
  <si>
    <t>BRICEÑO CARCAMO JUAN JOSE</t>
  </si>
  <si>
    <t>CALLE BENAVIDES VDA. DE PO JESUS BERT</t>
  </si>
  <si>
    <t>CARPIO MADUEÑO GUILLERMINA</t>
  </si>
  <si>
    <t>CASTAÑEDA CORDOVA MASIAS</t>
  </si>
  <si>
    <t>CASTAÑEDA MEJIA GISELLA CASILDA</t>
  </si>
  <si>
    <t>CASTAÑEDA MEJIA JESSIKA MAGALY</t>
  </si>
  <si>
    <t>CASTAÑEDA MEJIA JESSIKA MAYRA</t>
  </si>
  <si>
    <t>CASTAÑEDA MEJIA ROBERTO</t>
  </si>
  <si>
    <t>CASTAÑEDA PEDRESCHI ALBERTO</t>
  </si>
  <si>
    <t>CAYLLAHUA CASTAÑEDA MARIA</t>
  </si>
  <si>
    <t>CHANG CHAVEZ VDA DE RODRIGUEZ MIRNA C</t>
  </si>
  <si>
    <t>CONGREGACION EVANG.LUTERANA CRISTO RE</t>
  </si>
  <si>
    <t>DE LA PEÑA CHAVEZ LAZARO</t>
  </si>
  <si>
    <t>DUEÑAS CHICLLA DANIEL</t>
  </si>
  <si>
    <t>DUEÑAS VENTURA JUAN JOSE</t>
  </si>
  <si>
    <t>DUEÑAS VILLANUEVA OSWALDO</t>
  </si>
  <si>
    <t>DURAND PEÑA ADRIAN</t>
  </si>
  <si>
    <t>FERNANDEZ PATIÑO MERCEDES REY</t>
  </si>
  <si>
    <t>GARCIA MUñOZ VICTOR JAVIER</t>
  </si>
  <si>
    <t>GONZALES DE LA TORRE DIOMEDES ELEUTER</t>
  </si>
  <si>
    <t>HERRERA SAUÑE EUSEBIO</t>
  </si>
  <si>
    <t>LIZANA PEÑA ZACARIAS</t>
  </si>
  <si>
    <t>MARAÑON RUIZ LUIS ALBERTO</t>
  </si>
  <si>
    <t>MEJIA DE CASTAÑEDA CASILDA</t>
  </si>
  <si>
    <t>MONDOÑEDO TORRES CARLOS ALBERTO</t>
  </si>
  <si>
    <t>MONTAÑO VELASCO RENE DANIEL</t>
  </si>
  <si>
    <t>MORALES DE VIZCARRA NICOLAZA VICTORIN</t>
  </si>
  <si>
    <t>MUÑANTE ACEVEDO EDGARDO ANTONIO</t>
  </si>
  <si>
    <t>MUÑANTE PENA BENJAMIN RIGOBERTO</t>
  </si>
  <si>
    <t>MUÑOZ ALARCON CARLOS ELIAS</t>
  </si>
  <si>
    <t>MUÑOZ LEON LUIS TEODORO</t>
  </si>
  <si>
    <t>MUÑOZ SUAREZ JORGE ERASMO</t>
  </si>
  <si>
    <t>NUÑEZ GRANDA VICTOR ADAN</t>
  </si>
  <si>
    <t>NUÑEZ MENDOZA TOMAS VILLANUEVA</t>
  </si>
  <si>
    <t>ORIHUELA NUÑEZ TEOFILO</t>
  </si>
  <si>
    <t>ORMEÑO HUAMAN ENRIQUE ISAIAS</t>
  </si>
  <si>
    <t>ORTIZ ZUÑIGA FABIO</t>
  </si>
  <si>
    <t>PAGADOR PEÑA JAVIER RICARDO</t>
  </si>
  <si>
    <t>PAJUELO PEÑARANDA ARNALDO LORENZO</t>
  </si>
  <si>
    <t>PEÑA AQUIJE ZENON AGRIPINO</t>
  </si>
  <si>
    <t>PEÑA LA  TORRE VICTOR RAUL</t>
  </si>
  <si>
    <t>PEÑA LOZADA BENADIO</t>
  </si>
  <si>
    <t>QUIÑON SANTIVANEZ TEODORO FARO</t>
  </si>
  <si>
    <t>RAMIREZ TRIVEÑO NICOLAS</t>
  </si>
  <si>
    <t>RIOS SAUÑE TOMAS</t>
  </si>
  <si>
    <t>SALAZAR HUAMAN DE ROMERO CARMEN FRANC</t>
  </si>
  <si>
    <t>SIERRA AGUIRRE VDA DE RAMOS ALIDA REN</t>
  </si>
  <si>
    <t>SUAÑA QUISPE CORNELIO</t>
  </si>
  <si>
    <t>TREVIÑOS ARANGOITIA FELIX HONORIO</t>
  </si>
  <si>
    <t>VALDIVIA PEÑALOZA IVAN ISAIAS</t>
  </si>
  <si>
    <t>VELASQUEZ RAMIREZ DE PALOMINO OLGA EL</t>
  </si>
  <si>
    <t>ZEGARRA NUÑEZ LUCIANO</t>
  </si>
  <si>
    <t>ZUÑIGA CARDENAS ANTENOR DAVID</t>
  </si>
  <si>
    <t>ZUÑIGA FLORES PEDRO</t>
  </si>
  <si>
    <t>ÑACARI MATEO MIRIAM CONSUELO</t>
  </si>
  <si>
    <t>DNI</t>
  </si>
  <si>
    <t>LEON PEÑA FELIX EUGENIO</t>
  </si>
  <si>
    <t xml:space="preserve"> </t>
  </si>
  <si>
    <t xml:space="preserve">SHOUGANG GENERACION ELECTRICA S.A.A. </t>
  </si>
  <si>
    <t>TOTAL ACCIONISTAS QUE  NO HAN COBRADO SUS DIIVIDENDOS  AL 28/05/2013</t>
  </si>
  <si>
    <t>TOTAL ACCIONISTAS QUE  YA HAN COBRADO SUS DIVIDENDOS 28/05/2013</t>
  </si>
</sst>
</file>

<file path=xl/styles.xml><?xml version="1.0" encoding="utf-8"?>
<styleSheet xmlns="http://schemas.openxmlformats.org/spreadsheetml/2006/main">
  <numFmts count="2">
    <numFmt numFmtId="164" formatCode="0.0000000000"/>
    <numFmt numFmtId="165" formatCode="0000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3" fontId="0" fillId="0" borderId="0" xfId="0" applyNumberFormat="1"/>
    <xf numFmtId="0" fontId="16" fillId="33" borderId="10" xfId="0" applyFont="1" applyFill="1" applyBorder="1" applyProtection="1"/>
    <xf numFmtId="0" fontId="16" fillId="33" borderId="10" xfId="0" applyFont="1" applyFill="1" applyBorder="1" applyAlignment="1" applyProtection="1">
      <alignment horizontal="center" wrapText="1"/>
    </xf>
    <xf numFmtId="0" fontId="16" fillId="33" borderId="10" xfId="0" applyFont="1" applyFill="1" applyBorder="1" applyAlignment="1" applyProtection="1">
      <alignment horizontal="center"/>
    </xf>
    <xf numFmtId="0" fontId="18" fillId="0" borderId="0" xfId="0" applyFont="1" applyProtection="1"/>
    <xf numFmtId="0" fontId="19" fillId="0" borderId="0" xfId="0" applyFont="1"/>
    <xf numFmtId="0" fontId="0" fillId="33" borderId="10" xfId="0" applyFill="1" applyBorder="1"/>
    <xf numFmtId="164" fontId="0" fillId="34" borderId="0" xfId="0" applyNumberFormat="1" applyFill="1"/>
    <xf numFmtId="0" fontId="16" fillId="33" borderId="10" xfId="0" applyFont="1" applyFill="1" applyBorder="1" applyAlignment="1" applyProtection="1">
      <alignment horizontal="center" vertical="center" wrapText="1"/>
    </xf>
    <xf numFmtId="2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4" fontId="16" fillId="0" borderId="10" xfId="0" applyNumberFormat="1" applyFont="1" applyBorder="1"/>
    <xf numFmtId="0" fontId="0" fillId="0" borderId="0" xfId="0"/>
    <xf numFmtId="3" fontId="20" fillId="35" borderId="0" xfId="0" applyNumberFormat="1" applyFont="1" applyFill="1"/>
    <xf numFmtId="2" fontId="0" fillId="0" borderId="0" xfId="0" applyNumberFormat="1"/>
    <xf numFmtId="165" fontId="0" fillId="0" borderId="0" xfId="0" applyNumberFormat="1"/>
    <xf numFmtId="4" fontId="16" fillId="0" borderId="0" xfId="0" applyNumberFormat="1" applyFont="1"/>
    <xf numFmtId="0" fontId="0" fillId="0" borderId="0" xfId="0" applyFill="1"/>
    <xf numFmtId="0" fontId="21" fillId="0" borderId="0" xfId="0" applyFont="1"/>
    <xf numFmtId="0" fontId="0" fillId="0" borderId="10" xfId="0" applyBorder="1"/>
    <xf numFmtId="165" fontId="0" fillId="0" borderId="10" xfId="0" applyNumberFormat="1" applyBorder="1"/>
    <xf numFmtId="0" fontId="0" fillId="0" borderId="10" xfId="0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I635"/>
  <sheetViews>
    <sheetView tabSelected="1" topLeftCell="A19" workbookViewId="0">
      <selection activeCell="D42" sqref="D42"/>
    </sheetView>
  </sheetViews>
  <sheetFormatPr baseColWidth="10" defaultRowHeight="15"/>
  <cols>
    <col min="1" max="1" width="5" customWidth="1"/>
    <col min="2" max="2" width="6.7109375" customWidth="1"/>
    <col min="3" max="3" width="12" style="15" bestFit="1" customWidth="1"/>
    <col min="4" max="4" width="44" bestFit="1" customWidth="1"/>
    <col min="5" max="5" width="14.5703125" hidden="1" customWidth="1"/>
    <col min="6" max="6" width="2.28515625" hidden="1" customWidth="1"/>
    <col min="7" max="7" width="15" hidden="1" customWidth="1"/>
    <col min="8" max="8" width="13.5703125" hidden="1" customWidth="1"/>
    <col min="9" max="9" width="15.5703125" hidden="1" customWidth="1"/>
  </cols>
  <sheetData>
    <row r="2" spans="1:9" ht="15.75">
      <c r="B2" s="5" t="s">
        <v>955</v>
      </c>
      <c r="G2" t="s">
        <v>958</v>
      </c>
    </row>
    <row r="3" spans="1:9" ht="15.75">
      <c r="B3" s="5" t="s">
        <v>1029</v>
      </c>
      <c r="G3" s="8">
        <v>7.18549047E-2</v>
      </c>
      <c r="H3" s="8"/>
      <c r="I3" s="8"/>
    </row>
    <row r="4" spans="1:9" ht="15.75">
      <c r="B4" s="21" t="s">
        <v>1030</v>
      </c>
      <c r="E4" s="16"/>
    </row>
    <row r="5" spans="1:9" s="12" customFormat="1">
      <c r="C5" s="15"/>
    </row>
    <row r="6" spans="1:9" ht="42" customHeight="1">
      <c r="A6" s="7" t="s">
        <v>1028</v>
      </c>
      <c r="B6" s="2" t="s">
        <v>953</v>
      </c>
      <c r="C6" s="4" t="s">
        <v>1026</v>
      </c>
      <c r="D6" s="2" t="s">
        <v>954</v>
      </c>
      <c r="E6" s="3" t="s">
        <v>957</v>
      </c>
      <c r="F6" s="9" t="s">
        <v>959</v>
      </c>
      <c r="G6" s="4" t="s">
        <v>960</v>
      </c>
      <c r="H6" s="4" t="s">
        <v>961</v>
      </c>
      <c r="I6" s="4" t="s">
        <v>962</v>
      </c>
    </row>
    <row r="7" spans="1:9">
      <c r="B7" s="22">
        <v>965682</v>
      </c>
      <c r="C7" s="23">
        <v>8491971</v>
      </c>
      <c r="D7" s="22" t="s">
        <v>1</v>
      </c>
      <c r="E7" s="1">
        <v>3559</v>
      </c>
      <c r="F7" s="11">
        <f t="shared" ref="F7:F70" si="0">E7*G$3</f>
        <v>255.7316058273</v>
      </c>
      <c r="G7" s="10" t="e">
        <f>F7*#REF!</f>
        <v>#REF!</v>
      </c>
      <c r="H7" s="10" t="e">
        <f t="shared" ref="H7:H70" si="1">F7-G7</f>
        <v>#REF!</v>
      </c>
      <c r="I7" s="13" t="e">
        <f>H7-#REF!</f>
        <v>#REF!</v>
      </c>
    </row>
    <row r="8" spans="1:9">
      <c r="B8" s="22">
        <v>965338</v>
      </c>
      <c r="C8" s="23">
        <v>22083560</v>
      </c>
      <c r="D8" s="22" t="s">
        <v>3</v>
      </c>
      <c r="E8">
        <v>890</v>
      </c>
      <c r="F8" s="17">
        <f t="shared" si="0"/>
        <v>63.950865182999998</v>
      </c>
      <c r="G8" s="17" t="e">
        <f>F8*#REF!</f>
        <v>#REF!</v>
      </c>
      <c r="H8" s="17" t="e">
        <f t="shared" si="1"/>
        <v>#REF!</v>
      </c>
      <c r="I8" s="17" t="e">
        <f>H8-#REF!</f>
        <v>#REF!</v>
      </c>
    </row>
    <row r="9" spans="1:9">
      <c r="B9" s="22">
        <v>965265</v>
      </c>
      <c r="C9" s="23">
        <v>22089266</v>
      </c>
      <c r="D9" s="22" t="s">
        <v>965</v>
      </c>
      <c r="E9" s="1">
        <v>3115</v>
      </c>
      <c r="F9" s="11">
        <f t="shared" si="0"/>
        <v>223.82802814050001</v>
      </c>
      <c r="G9" s="10" t="e">
        <f>F9*#REF!</f>
        <v>#REF!</v>
      </c>
      <c r="H9" s="10" t="e">
        <f t="shared" si="1"/>
        <v>#REF!</v>
      </c>
      <c r="I9" s="13" t="e">
        <f>H9-#REF!</f>
        <v>#REF!</v>
      </c>
    </row>
    <row r="10" spans="1:9">
      <c r="A10" s="12"/>
      <c r="B10" s="22">
        <v>965689</v>
      </c>
      <c r="C10" s="23">
        <v>7220467</v>
      </c>
      <c r="D10" s="22" t="s">
        <v>5</v>
      </c>
      <c r="E10" s="15">
        <v>356</v>
      </c>
      <c r="F10" s="11">
        <f t="shared" si="0"/>
        <v>25.580346073200001</v>
      </c>
      <c r="G10" s="10" t="e">
        <f>F10*#REF!</f>
        <v>#REF!</v>
      </c>
      <c r="H10" s="10" t="e">
        <f t="shared" si="1"/>
        <v>#REF!</v>
      </c>
      <c r="I10" s="13" t="e">
        <f>H10-#REF!</f>
        <v>#REF!</v>
      </c>
    </row>
    <row r="11" spans="1:9">
      <c r="B11" s="22">
        <v>965139</v>
      </c>
      <c r="C11" s="23">
        <v>22083338</v>
      </c>
      <c r="D11" s="22" t="s">
        <v>6</v>
      </c>
      <c r="E11">
        <v>890</v>
      </c>
      <c r="F11" s="17">
        <f t="shared" si="0"/>
        <v>63.950865182999998</v>
      </c>
      <c r="G11" s="17" t="e">
        <f>F11*#REF!</f>
        <v>#REF!</v>
      </c>
      <c r="H11" s="17" t="e">
        <f t="shared" si="1"/>
        <v>#REF!</v>
      </c>
      <c r="I11" s="17" t="e">
        <f>H11-#REF!</f>
        <v>#REF!</v>
      </c>
    </row>
    <row r="12" spans="1:9">
      <c r="A12" s="12"/>
      <c r="B12" s="22">
        <v>965044</v>
      </c>
      <c r="C12" s="23">
        <v>22088589</v>
      </c>
      <c r="D12" s="22" t="s">
        <v>9</v>
      </c>
      <c r="E12" s="12">
        <v>266</v>
      </c>
      <c r="F12" s="11">
        <f t="shared" si="0"/>
        <v>19.1134046502</v>
      </c>
      <c r="G12" s="10" t="e">
        <f>F12*#REF!</f>
        <v>#REF!</v>
      </c>
      <c r="H12" s="10" t="e">
        <f t="shared" si="1"/>
        <v>#REF!</v>
      </c>
      <c r="I12" s="13" t="e">
        <f>H12-#REF!</f>
        <v>#REF!</v>
      </c>
    </row>
    <row r="13" spans="1:9">
      <c r="A13" s="12"/>
      <c r="B13" s="22">
        <v>694184</v>
      </c>
      <c r="C13" s="23">
        <v>7212308</v>
      </c>
      <c r="D13" s="22" t="s">
        <v>10</v>
      </c>
      <c r="E13" s="12">
        <v>266</v>
      </c>
      <c r="F13" s="11">
        <f t="shared" si="0"/>
        <v>19.1134046502</v>
      </c>
      <c r="G13" s="10" t="e">
        <f>F13*#REF!</f>
        <v>#REF!</v>
      </c>
      <c r="H13" s="10" t="e">
        <f t="shared" si="1"/>
        <v>#REF!</v>
      </c>
      <c r="I13" s="13" t="e">
        <f>H13-#REF!</f>
        <v>#REF!</v>
      </c>
    </row>
    <row r="14" spans="1:9">
      <c r="B14" s="22">
        <v>965211</v>
      </c>
      <c r="C14" s="23">
        <v>22060777</v>
      </c>
      <c r="D14" s="22" t="s">
        <v>11</v>
      </c>
      <c r="E14" s="1">
        <v>1244</v>
      </c>
      <c r="F14" s="17">
        <f t="shared" si="0"/>
        <v>89.387501446800002</v>
      </c>
      <c r="G14" s="17" t="e">
        <f>F14*#REF!</f>
        <v>#REF!</v>
      </c>
      <c r="H14" s="17" t="e">
        <f t="shared" si="1"/>
        <v>#REF!</v>
      </c>
      <c r="I14" s="17" t="e">
        <f>H14-#REF!</f>
        <v>#REF!</v>
      </c>
    </row>
    <row r="15" spans="1:9">
      <c r="B15" s="22">
        <v>370917</v>
      </c>
      <c r="C15" s="23">
        <v>22084142</v>
      </c>
      <c r="D15" s="22" t="s">
        <v>14</v>
      </c>
      <c r="E15" s="1">
        <v>1867</v>
      </c>
      <c r="F15" s="17">
        <f t="shared" si="0"/>
        <v>134.15310707489999</v>
      </c>
      <c r="G15" s="17" t="e">
        <f>F15*#REF!</f>
        <v>#REF!</v>
      </c>
      <c r="H15" s="17" t="e">
        <f t="shared" si="1"/>
        <v>#REF!</v>
      </c>
      <c r="I15" s="17" t="e">
        <f>H15-#REF!</f>
        <v>#REF!</v>
      </c>
    </row>
    <row r="16" spans="1:9">
      <c r="A16" s="12"/>
      <c r="B16" s="22">
        <v>638884</v>
      </c>
      <c r="C16" s="23">
        <v>22088615</v>
      </c>
      <c r="D16" s="22" t="s">
        <v>16</v>
      </c>
      <c r="E16" s="15">
        <v>534</v>
      </c>
      <c r="F16" s="11">
        <f t="shared" si="0"/>
        <v>38.3705191098</v>
      </c>
      <c r="G16" s="10" t="e">
        <f>F16*#REF!</f>
        <v>#REF!</v>
      </c>
      <c r="H16" s="10" t="e">
        <f t="shared" si="1"/>
        <v>#REF!</v>
      </c>
      <c r="I16" s="13" t="e">
        <f>H16-#REF!</f>
        <v>#REF!</v>
      </c>
    </row>
    <row r="17" spans="1:9">
      <c r="A17" s="12"/>
      <c r="B17" s="22">
        <v>965375</v>
      </c>
      <c r="C17" s="23">
        <v>22090159</v>
      </c>
      <c r="D17" s="22" t="s">
        <v>18</v>
      </c>
      <c r="E17" s="15">
        <v>890</v>
      </c>
      <c r="F17" s="11">
        <f t="shared" si="0"/>
        <v>63.950865182999998</v>
      </c>
      <c r="G17" s="10" t="e">
        <f>F17*#REF!</f>
        <v>#REF!</v>
      </c>
      <c r="H17" s="10" t="e">
        <f t="shared" si="1"/>
        <v>#REF!</v>
      </c>
      <c r="I17" s="13" t="e">
        <f>H17-#REF!</f>
        <v>#REF!</v>
      </c>
    </row>
    <row r="18" spans="1:9">
      <c r="A18" s="12"/>
      <c r="B18" s="22">
        <v>965113</v>
      </c>
      <c r="C18" s="23">
        <v>22084477</v>
      </c>
      <c r="D18" s="22" t="s">
        <v>20</v>
      </c>
      <c r="E18" s="1">
        <v>1779</v>
      </c>
      <c r="F18" s="11">
        <f t="shared" si="0"/>
        <v>127.82987546130001</v>
      </c>
      <c r="G18" s="10" t="e">
        <f>F18*#REF!</f>
        <v>#REF!</v>
      </c>
      <c r="H18" s="10" t="e">
        <f t="shared" si="1"/>
        <v>#REF!</v>
      </c>
      <c r="I18" s="13" t="e">
        <f>H18-#REF!</f>
        <v>#REF!</v>
      </c>
    </row>
    <row r="19" spans="1:9">
      <c r="B19" s="22">
        <v>402810</v>
      </c>
      <c r="C19" s="23">
        <v>22085701</v>
      </c>
      <c r="D19" s="22" t="s">
        <v>21</v>
      </c>
      <c r="E19" s="1">
        <v>1779</v>
      </c>
      <c r="F19" s="17">
        <f t="shared" si="0"/>
        <v>127.82987546130001</v>
      </c>
      <c r="G19" s="17" t="e">
        <f>F19*#REF!</f>
        <v>#REF!</v>
      </c>
      <c r="H19" s="17" t="e">
        <f t="shared" si="1"/>
        <v>#REF!</v>
      </c>
      <c r="I19" s="17" t="e">
        <f>H19-#REF!</f>
        <v>#REF!</v>
      </c>
    </row>
    <row r="20" spans="1:9">
      <c r="A20" s="12"/>
      <c r="B20" s="22">
        <v>965680</v>
      </c>
      <c r="C20" s="23">
        <v>6106894</v>
      </c>
      <c r="D20" s="22" t="s">
        <v>22</v>
      </c>
      <c r="E20" s="15">
        <v>356</v>
      </c>
      <c r="F20" s="11">
        <f t="shared" si="0"/>
        <v>25.580346073200001</v>
      </c>
      <c r="G20" s="10" t="e">
        <f>F20*#REF!</f>
        <v>#REF!</v>
      </c>
      <c r="H20" s="10" t="e">
        <f t="shared" si="1"/>
        <v>#REF!</v>
      </c>
      <c r="I20" s="13" t="e">
        <f>H20-#REF!</f>
        <v>#REF!</v>
      </c>
    </row>
    <row r="21" spans="1:9">
      <c r="B21" s="22">
        <v>559873</v>
      </c>
      <c r="C21" s="23">
        <v>22093453</v>
      </c>
      <c r="D21" s="22" t="s">
        <v>23</v>
      </c>
      <c r="E21" s="1">
        <v>1779</v>
      </c>
      <c r="F21" s="17">
        <f t="shared" si="0"/>
        <v>127.82987546130001</v>
      </c>
      <c r="G21" s="17" t="e">
        <f>F21*#REF!</f>
        <v>#REF!</v>
      </c>
      <c r="H21" s="17" t="e">
        <f t="shared" si="1"/>
        <v>#REF!</v>
      </c>
      <c r="I21" s="17" t="e">
        <f>H21-#REF!</f>
        <v>#REF!</v>
      </c>
    </row>
    <row r="22" spans="1:9">
      <c r="A22" s="12"/>
      <c r="B22" s="22">
        <v>965014</v>
      </c>
      <c r="C22" s="23">
        <v>22085718</v>
      </c>
      <c r="D22" s="22" t="s">
        <v>25</v>
      </c>
      <c r="E22" s="1">
        <v>3559</v>
      </c>
      <c r="F22" s="11">
        <f t="shared" si="0"/>
        <v>255.7316058273</v>
      </c>
      <c r="G22" s="10" t="e">
        <f>F22*#REF!</f>
        <v>#REF!</v>
      </c>
      <c r="H22" s="10" t="e">
        <f t="shared" si="1"/>
        <v>#REF!</v>
      </c>
      <c r="I22" s="13" t="e">
        <f>H22-#REF!</f>
        <v>#REF!</v>
      </c>
    </row>
    <row r="23" spans="1:9">
      <c r="B23" s="22">
        <v>1259627</v>
      </c>
      <c r="C23" s="23">
        <v>29581964</v>
      </c>
      <c r="D23" s="22" t="s">
        <v>27</v>
      </c>
      <c r="E23" s="15">
        <v>444</v>
      </c>
      <c r="F23" s="17">
        <f t="shared" si="0"/>
        <v>31.903577686799999</v>
      </c>
      <c r="G23" s="17" t="e">
        <f>F23*#REF!</f>
        <v>#REF!</v>
      </c>
      <c r="H23" s="17" t="e">
        <f t="shared" si="1"/>
        <v>#REF!</v>
      </c>
      <c r="I23" s="17" t="e">
        <f>H23-#REF!</f>
        <v>#REF!</v>
      </c>
    </row>
    <row r="24" spans="1:9">
      <c r="B24" s="22">
        <v>965201</v>
      </c>
      <c r="C24" s="23">
        <v>22090010</v>
      </c>
      <c r="D24" s="22" t="s">
        <v>28</v>
      </c>
      <c r="E24">
        <v>890</v>
      </c>
      <c r="F24" s="17">
        <f t="shared" si="0"/>
        <v>63.950865182999998</v>
      </c>
      <c r="G24" s="17" t="e">
        <f>F24*#REF!</f>
        <v>#REF!</v>
      </c>
      <c r="H24" s="17" t="e">
        <f t="shared" si="1"/>
        <v>#REF!</v>
      </c>
      <c r="I24" s="17" t="e">
        <f>H24-#REF!</f>
        <v>#REF!</v>
      </c>
    </row>
    <row r="25" spans="1:9">
      <c r="B25" s="22">
        <v>559837</v>
      </c>
      <c r="C25" s="23">
        <v>22084741</v>
      </c>
      <c r="D25" s="22" t="s">
        <v>29</v>
      </c>
      <c r="E25" s="1">
        <v>1779</v>
      </c>
      <c r="F25" s="17">
        <f t="shared" si="0"/>
        <v>127.82987546130001</v>
      </c>
      <c r="G25" s="17" t="e">
        <f>F25*#REF!</f>
        <v>#REF!</v>
      </c>
      <c r="H25" s="17" t="e">
        <f t="shared" si="1"/>
        <v>#REF!</v>
      </c>
      <c r="I25" s="17" t="e">
        <f>H25-#REF!</f>
        <v>#REF!</v>
      </c>
    </row>
    <row r="26" spans="1:9">
      <c r="A26" s="12"/>
      <c r="B26" s="22">
        <v>965417</v>
      </c>
      <c r="C26" s="23">
        <v>22085690</v>
      </c>
      <c r="D26" s="22" t="s">
        <v>30</v>
      </c>
      <c r="E26" s="15">
        <v>854</v>
      </c>
      <c r="F26" s="11">
        <f t="shared" si="0"/>
        <v>61.3640886138</v>
      </c>
      <c r="G26" s="10" t="e">
        <f>F26*#REF!</f>
        <v>#REF!</v>
      </c>
      <c r="H26" s="10" t="e">
        <f t="shared" si="1"/>
        <v>#REF!</v>
      </c>
      <c r="I26" s="13" t="e">
        <f>H26-#REF!</f>
        <v>#REF!</v>
      </c>
    </row>
    <row r="27" spans="1:9">
      <c r="A27" s="12"/>
      <c r="B27" s="22">
        <v>563284</v>
      </c>
      <c r="C27" s="23">
        <v>22072497</v>
      </c>
      <c r="D27" s="22" t="s">
        <v>34</v>
      </c>
      <c r="E27" s="15">
        <v>356</v>
      </c>
      <c r="F27" s="11">
        <f t="shared" si="0"/>
        <v>25.580346073200001</v>
      </c>
      <c r="G27" s="10" t="e">
        <f>F27*#REF!</f>
        <v>#REF!</v>
      </c>
      <c r="H27" s="10" t="e">
        <f t="shared" si="1"/>
        <v>#REF!</v>
      </c>
      <c r="I27" s="13" t="e">
        <f>H27-#REF!</f>
        <v>#REF!</v>
      </c>
    </row>
    <row r="28" spans="1:9">
      <c r="A28" s="12"/>
      <c r="B28" s="22">
        <v>965060</v>
      </c>
      <c r="C28" s="23">
        <v>22085428</v>
      </c>
      <c r="D28" s="22" t="s">
        <v>35</v>
      </c>
      <c r="E28" s="1">
        <v>4628</v>
      </c>
      <c r="F28" s="11">
        <f t="shared" si="0"/>
        <v>332.54449895160002</v>
      </c>
      <c r="G28" s="10" t="e">
        <f>F28*#REF!</f>
        <v>#REF!</v>
      </c>
      <c r="H28" s="10" t="e">
        <f t="shared" si="1"/>
        <v>#REF!</v>
      </c>
      <c r="I28" s="13" t="e">
        <f>H28-#REF!</f>
        <v>#REF!</v>
      </c>
    </row>
    <row r="29" spans="1:9">
      <c r="A29" s="12"/>
      <c r="B29" s="22">
        <v>496410</v>
      </c>
      <c r="C29" s="23">
        <v>22072647</v>
      </c>
      <c r="D29" s="22" t="s">
        <v>38</v>
      </c>
      <c r="E29" s="15">
        <v>890</v>
      </c>
      <c r="F29" s="11">
        <f t="shared" si="0"/>
        <v>63.950865182999998</v>
      </c>
      <c r="G29" s="10" t="e">
        <f>F29*#REF!</f>
        <v>#REF!</v>
      </c>
      <c r="H29" s="10" t="e">
        <f t="shared" si="1"/>
        <v>#REF!</v>
      </c>
      <c r="I29" s="13" t="e">
        <f>H29-#REF!</f>
        <v>#REF!</v>
      </c>
    </row>
    <row r="30" spans="1:9">
      <c r="B30" s="22">
        <v>965088</v>
      </c>
      <c r="C30" s="23">
        <v>22084247</v>
      </c>
      <c r="D30" s="22" t="s">
        <v>41</v>
      </c>
      <c r="E30" s="15">
        <v>89</v>
      </c>
      <c r="F30" s="17">
        <f t="shared" si="0"/>
        <v>6.3950865183000003</v>
      </c>
      <c r="G30" s="17" t="e">
        <f>F30*#REF!</f>
        <v>#REF!</v>
      </c>
      <c r="H30" s="17" t="e">
        <f t="shared" si="1"/>
        <v>#REF!</v>
      </c>
      <c r="I30" s="17" t="e">
        <f>H30-#REF!</f>
        <v>#REF!</v>
      </c>
    </row>
    <row r="31" spans="1:9">
      <c r="A31" s="12"/>
      <c r="B31" s="22">
        <v>1231196</v>
      </c>
      <c r="C31" s="23">
        <v>22093530</v>
      </c>
      <c r="D31" s="22" t="s">
        <v>45</v>
      </c>
      <c r="E31" s="15">
        <v>890</v>
      </c>
      <c r="F31" s="11">
        <f t="shared" si="0"/>
        <v>63.950865182999998</v>
      </c>
      <c r="G31" s="10" t="e">
        <f>F31*#REF!</f>
        <v>#REF!</v>
      </c>
      <c r="H31" s="10" t="e">
        <f t="shared" si="1"/>
        <v>#REF!</v>
      </c>
      <c r="I31" s="13" t="e">
        <f>H31-#REF!</f>
        <v>#REF!</v>
      </c>
    </row>
    <row r="32" spans="1:9">
      <c r="A32" s="12"/>
      <c r="B32" s="22">
        <v>965102</v>
      </c>
      <c r="C32" s="23">
        <v>22087192</v>
      </c>
      <c r="D32" s="22" t="s">
        <v>47</v>
      </c>
      <c r="E32" s="15">
        <v>890</v>
      </c>
      <c r="F32" s="11">
        <f t="shared" si="0"/>
        <v>63.950865182999998</v>
      </c>
      <c r="G32" s="10" t="e">
        <f>F32*#REF!</f>
        <v>#REF!</v>
      </c>
      <c r="H32" s="10" t="e">
        <f t="shared" si="1"/>
        <v>#REF!</v>
      </c>
      <c r="I32" s="13" t="e">
        <f>H32-#REF!</f>
        <v>#REF!</v>
      </c>
    </row>
    <row r="33" spans="1:9">
      <c r="A33" s="12"/>
      <c r="B33" s="22">
        <v>36683</v>
      </c>
      <c r="C33" s="23">
        <v>7218005</v>
      </c>
      <c r="D33" s="22" t="s">
        <v>48</v>
      </c>
      <c r="E33" s="12">
        <v>356</v>
      </c>
      <c r="F33" s="11">
        <f t="shared" si="0"/>
        <v>25.580346073200001</v>
      </c>
      <c r="G33" s="10" t="e">
        <f>F33*#REF!</f>
        <v>#REF!</v>
      </c>
      <c r="H33" s="10" t="e">
        <f t="shared" si="1"/>
        <v>#REF!</v>
      </c>
      <c r="I33" s="13" t="e">
        <f>H33-#REF!</f>
        <v>#REF!</v>
      </c>
    </row>
    <row r="34" spans="1:9">
      <c r="A34" s="12"/>
      <c r="B34" s="22">
        <v>965674</v>
      </c>
      <c r="C34" s="23">
        <v>7857881</v>
      </c>
      <c r="D34" s="22" t="s">
        <v>50</v>
      </c>
      <c r="E34" s="1">
        <v>1425</v>
      </c>
      <c r="F34" s="11">
        <f t="shared" si="0"/>
        <v>102.39323919749999</v>
      </c>
      <c r="G34" s="10" t="e">
        <f>F34*#REF!</f>
        <v>#REF!</v>
      </c>
      <c r="H34" s="10" t="e">
        <f t="shared" si="1"/>
        <v>#REF!</v>
      </c>
      <c r="I34" s="13" t="e">
        <f>H34-#REF!</f>
        <v>#REF!</v>
      </c>
    </row>
    <row r="35" spans="1:9">
      <c r="A35" s="12"/>
      <c r="B35" s="22">
        <v>965497</v>
      </c>
      <c r="C35" s="23">
        <v>22084452</v>
      </c>
      <c r="D35" s="22" t="s">
        <v>51</v>
      </c>
      <c r="E35" s="15">
        <v>890</v>
      </c>
      <c r="F35" s="11">
        <f t="shared" si="0"/>
        <v>63.950865182999998</v>
      </c>
      <c r="G35" s="10" t="e">
        <f>F35*#REF!</f>
        <v>#REF!</v>
      </c>
      <c r="H35" s="10" t="e">
        <f t="shared" si="1"/>
        <v>#REF!</v>
      </c>
      <c r="I35" s="13" t="e">
        <f>H35-#REF!</f>
        <v>#REF!</v>
      </c>
    </row>
    <row r="36" spans="1:9">
      <c r="A36" s="12"/>
      <c r="B36" s="22">
        <v>965675</v>
      </c>
      <c r="C36" s="23">
        <v>7201420</v>
      </c>
      <c r="D36" s="22" t="s">
        <v>52</v>
      </c>
      <c r="E36" s="15">
        <v>356</v>
      </c>
      <c r="F36" s="11">
        <f t="shared" si="0"/>
        <v>25.580346073200001</v>
      </c>
      <c r="G36" s="10" t="e">
        <f>F36*#REF!</f>
        <v>#REF!</v>
      </c>
      <c r="H36" s="10" t="e">
        <f t="shared" si="1"/>
        <v>#REF!</v>
      </c>
      <c r="I36" s="13" t="e">
        <f>H36-#REF!</f>
        <v>#REF!</v>
      </c>
    </row>
    <row r="37" spans="1:9">
      <c r="B37" s="22">
        <v>965692</v>
      </c>
      <c r="C37" s="23">
        <v>7013067</v>
      </c>
      <c r="D37" s="22" t="s">
        <v>56</v>
      </c>
      <c r="E37">
        <v>179</v>
      </c>
      <c r="F37" s="17">
        <f t="shared" si="0"/>
        <v>12.862027941299999</v>
      </c>
      <c r="G37" s="17" t="e">
        <f>F37*#REF!</f>
        <v>#REF!</v>
      </c>
      <c r="H37" s="17" t="e">
        <f t="shared" si="1"/>
        <v>#REF!</v>
      </c>
      <c r="I37" s="17" t="e">
        <f>H37-#REF!</f>
        <v>#REF!</v>
      </c>
    </row>
    <row r="38" spans="1:9">
      <c r="B38" s="22">
        <v>965681</v>
      </c>
      <c r="C38" s="23">
        <v>8238191</v>
      </c>
      <c r="D38" s="22" t="s">
        <v>57</v>
      </c>
      <c r="E38" s="1">
        <v>2046</v>
      </c>
      <c r="F38" s="17">
        <f t="shared" si="0"/>
        <v>147.01513501619999</v>
      </c>
      <c r="G38" s="17" t="e">
        <f>F38*#REF!</f>
        <v>#REF!</v>
      </c>
      <c r="H38" s="17" t="e">
        <f t="shared" si="1"/>
        <v>#REF!</v>
      </c>
      <c r="I38" s="17" t="e">
        <f>H38-#REF!</f>
        <v>#REF!</v>
      </c>
    </row>
    <row r="39" spans="1:9">
      <c r="B39" s="22">
        <v>563307</v>
      </c>
      <c r="C39" s="23">
        <v>22093540</v>
      </c>
      <c r="D39" s="22" t="s">
        <v>59</v>
      </c>
      <c r="E39" s="1">
        <v>1156</v>
      </c>
      <c r="F39" s="17">
        <f t="shared" si="0"/>
        <v>83.064269833200001</v>
      </c>
      <c r="G39" s="17" t="e">
        <f>F39*#REF!</f>
        <v>#REF!</v>
      </c>
      <c r="H39" s="17" t="e">
        <f t="shared" si="1"/>
        <v>#REF!</v>
      </c>
      <c r="I39" s="17" t="e">
        <f>H39-#REF!</f>
        <v>#REF!</v>
      </c>
    </row>
    <row r="40" spans="1:9">
      <c r="A40" s="12"/>
      <c r="B40" s="22">
        <v>559895</v>
      </c>
      <c r="C40" s="23">
        <v>22084698</v>
      </c>
      <c r="D40" s="22" t="s">
        <v>60</v>
      </c>
      <c r="E40" s="1">
        <v>1779</v>
      </c>
      <c r="F40" s="11">
        <f t="shared" si="0"/>
        <v>127.82987546130001</v>
      </c>
      <c r="G40" s="10" t="e">
        <f>F40*#REF!</f>
        <v>#REF!</v>
      </c>
      <c r="H40" s="10" t="e">
        <f t="shared" si="1"/>
        <v>#REF!</v>
      </c>
      <c r="I40" s="13" t="e">
        <f>H40-#REF!</f>
        <v>#REF!</v>
      </c>
    </row>
    <row r="41" spans="1:9">
      <c r="A41" s="12"/>
      <c r="B41" s="22">
        <v>965238</v>
      </c>
      <c r="C41" s="23">
        <v>22085560</v>
      </c>
      <c r="D41" s="22" t="s">
        <v>65</v>
      </c>
      <c r="E41" s="1">
        <v>1603</v>
      </c>
      <c r="F41" s="11">
        <f t="shared" si="0"/>
        <v>115.1834122341</v>
      </c>
      <c r="G41" s="10" t="e">
        <f>F41*#REF!</f>
        <v>#REF!</v>
      </c>
      <c r="H41" s="10" t="e">
        <f t="shared" si="1"/>
        <v>#REF!</v>
      </c>
      <c r="I41" s="13" t="e">
        <f>H41-#REF!</f>
        <v>#REF!</v>
      </c>
    </row>
    <row r="42" spans="1:9">
      <c r="B42" s="22">
        <v>563326</v>
      </c>
      <c r="C42" s="23">
        <v>22090114</v>
      </c>
      <c r="D42" s="22" t="s">
        <v>66</v>
      </c>
      <c r="E42" s="15">
        <v>179</v>
      </c>
      <c r="F42" s="17">
        <f t="shared" si="0"/>
        <v>12.862027941299999</v>
      </c>
      <c r="G42" s="17" t="e">
        <f>F42*#REF!</f>
        <v>#REF!</v>
      </c>
      <c r="H42" s="17" t="e">
        <f t="shared" si="1"/>
        <v>#REF!</v>
      </c>
      <c r="I42" s="17" t="e">
        <f>H42-#REF!</f>
        <v>#REF!</v>
      </c>
    </row>
    <row r="43" spans="1:9">
      <c r="B43" s="22">
        <v>965196</v>
      </c>
      <c r="C43" s="23">
        <v>22087648</v>
      </c>
      <c r="D43" s="24" t="s">
        <v>67</v>
      </c>
      <c r="E43" s="15">
        <v>443</v>
      </c>
      <c r="F43" s="17">
        <f t="shared" si="0"/>
        <v>31.831722782099998</v>
      </c>
      <c r="G43" s="17" t="e">
        <f>F43*#REF!</f>
        <v>#REF!</v>
      </c>
      <c r="H43" s="17" t="e">
        <f t="shared" si="1"/>
        <v>#REF!</v>
      </c>
      <c r="I43" s="17" t="e">
        <f>H43-#REF!</f>
        <v>#REF!</v>
      </c>
    </row>
    <row r="44" spans="1:9">
      <c r="A44" s="12"/>
      <c r="B44" s="22">
        <v>965140</v>
      </c>
      <c r="C44" s="23">
        <v>22090262</v>
      </c>
      <c r="D44" s="22" t="s">
        <v>68</v>
      </c>
      <c r="E44" s="15">
        <v>179</v>
      </c>
      <c r="F44" s="11">
        <f t="shared" si="0"/>
        <v>12.862027941299999</v>
      </c>
      <c r="G44" s="10" t="e">
        <f>F44*#REF!</f>
        <v>#REF!</v>
      </c>
      <c r="H44" s="10" t="e">
        <f t="shared" si="1"/>
        <v>#REF!</v>
      </c>
      <c r="I44" s="13" t="e">
        <f>H44-#REF!</f>
        <v>#REF!</v>
      </c>
    </row>
    <row r="45" spans="1:9">
      <c r="B45" s="22">
        <v>965152</v>
      </c>
      <c r="C45" s="23">
        <v>22083280</v>
      </c>
      <c r="D45" s="22" t="s">
        <v>69</v>
      </c>
      <c r="E45">
        <v>89</v>
      </c>
      <c r="F45" s="17">
        <f t="shared" si="0"/>
        <v>6.3950865183000003</v>
      </c>
      <c r="G45" s="17" t="e">
        <f>F45*#REF!</f>
        <v>#REF!</v>
      </c>
      <c r="H45" s="17" t="e">
        <f t="shared" si="1"/>
        <v>#REF!</v>
      </c>
      <c r="I45" s="17" t="e">
        <f>H45-#REF!</f>
        <v>#REF!</v>
      </c>
    </row>
    <row r="46" spans="1:9">
      <c r="A46" s="15"/>
      <c r="B46" s="22">
        <v>965391</v>
      </c>
      <c r="C46" s="23">
        <v>22069873</v>
      </c>
      <c r="D46" s="22" t="s">
        <v>70</v>
      </c>
      <c r="E46" s="1">
        <v>1156</v>
      </c>
      <c r="F46" s="17">
        <f t="shared" si="0"/>
        <v>83.064269833200001</v>
      </c>
      <c r="G46" s="17" t="e">
        <f>F46*#REF!</f>
        <v>#REF!</v>
      </c>
      <c r="H46" s="17" t="e">
        <f t="shared" si="1"/>
        <v>#REF!</v>
      </c>
      <c r="I46" s="17" t="e">
        <f>H46-#REF!</f>
        <v>#REF!</v>
      </c>
    </row>
    <row r="47" spans="1:9">
      <c r="B47" s="22">
        <v>1267792</v>
      </c>
      <c r="C47" s="23">
        <v>22087478</v>
      </c>
      <c r="D47" s="22" t="s">
        <v>967</v>
      </c>
      <c r="E47" s="1">
        <v>1335</v>
      </c>
      <c r="F47" s="17">
        <f t="shared" si="0"/>
        <v>95.9262977745</v>
      </c>
      <c r="G47" s="17" t="e">
        <f>F47*#REF!</f>
        <v>#REF!</v>
      </c>
      <c r="H47" s="17" t="e">
        <f t="shared" si="1"/>
        <v>#REF!</v>
      </c>
      <c r="I47" s="17" t="e">
        <f>H47-#REF!</f>
        <v>#REF!</v>
      </c>
    </row>
    <row r="48" spans="1:9">
      <c r="A48" s="12"/>
      <c r="B48" s="22">
        <v>965494</v>
      </c>
      <c r="C48" s="23">
        <v>22089540</v>
      </c>
      <c r="D48" s="22" t="s">
        <v>75</v>
      </c>
      <c r="E48" s="1">
        <v>1779</v>
      </c>
      <c r="F48" s="11">
        <f t="shared" si="0"/>
        <v>127.82987546130001</v>
      </c>
      <c r="G48" s="10" t="e">
        <f>F48*#REF!</f>
        <v>#REF!</v>
      </c>
      <c r="H48" s="10" t="e">
        <f t="shared" si="1"/>
        <v>#REF!</v>
      </c>
      <c r="I48" s="13" t="e">
        <f>H48-#REF!</f>
        <v>#REF!</v>
      </c>
    </row>
    <row r="49" spans="1:9">
      <c r="B49" s="22">
        <v>645153</v>
      </c>
      <c r="C49" s="23">
        <v>22087239</v>
      </c>
      <c r="D49" s="22" t="s">
        <v>76</v>
      </c>
      <c r="E49" s="1">
        <v>1779</v>
      </c>
      <c r="F49" s="17">
        <f t="shared" si="0"/>
        <v>127.82987546130001</v>
      </c>
      <c r="G49" s="17" t="e">
        <f>F49*#REF!</f>
        <v>#REF!</v>
      </c>
      <c r="H49" s="17" t="e">
        <f t="shared" si="1"/>
        <v>#REF!</v>
      </c>
      <c r="I49" s="17" t="e">
        <f>H49-#REF!</f>
        <v>#REF!</v>
      </c>
    </row>
    <row r="50" spans="1:9">
      <c r="B50" s="22">
        <v>965025</v>
      </c>
      <c r="C50" s="23">
        <v>22090096</v>
      </c>
      <c r="D50" s="22" t="s">
        <v>79</v>
      </c>
      <c r="E50" s="1">
        <v>1779</v>
      </c>
      <c r="F50" s="17">
        <f t="shared" si="0"/>
        <v>127.82987546130001</v>
      </c>
      <c r="G50" s="17" t="e">
        <f>F50*#REF!</f>
        <v>#REF!</v>
      </c>
      <c r="H50" s="17" t="e">
        <f t="shared" si="1"/>
        <v>#REF!</v>
      </c>
      <c r="I50" s="17" t="e">
        <f>H50-#REF!</f>
        <v>#REF!</v>
      </c>
    </row>
    <row r="51" spans="1:9">
      <c r="B51" s="22">
        <v>965009</v>
      </c>
      <c r="C51" s="23">
        <v>22085917</v>
      </c>
      <c r="D51" s="24" t="s">
        <v>80</v>
      </c>
      <c r="E51" s="15">
        <v>443</v>
      </c>
      <c r="F51" s="17">
        <f t="shared" si="0"/>
        <v>31.831722782099998</v>
      </c>
      <c r="G51" s="17" t="e">
        <f>F51*#REF!</f>
        <v>#REF!</v>
      </c>
      <c r="H51" s="17" t="e">
        <f t="shared" si="1"/>
        <v>#REF!</v>
      </c>
      <c r="I51" s="17" t="e">
        <f>H51-#REF!</f>
        <v>#REF!</v>
      </c>
    </row>
    <row r="52" spans="1:9">
      <c r="B52" s="22">
        <v>460917</v>
      </c>
      <c r="C52" s="23">
        <v>21439675</v>
      </c>
      <c r="D52" s="22" t="s">
        <v>81</v>
      </c>
      <c r="E52" s="15">
        <v>356</v>
      </c>
      <c r="F52" s="17">
        <f t="shared" si="0"/>
        <v>25.580346073200001</v>
      </c>
      <c r="G52" s="17" t="e">
        <f>F52*#REF!</f>
        <v>#REF!</v>
      </c>
      <c r="H52" s="17" t="e">
        <f t="shared" si="1"/>
        <v>#REF!</v>
      </c>
      <c r="I52" s="17" t="e">
        <f>H52-#REF!</f>
        <v>#REF!</v>
      </c>
    </row>
    <row r="53" spans="1:9">
      <c r="B53" s="22">
        <v>965532</v>
      </c>
      <c r="C53" s="23">
        <v>22085453</v>
      </c>
      <c r="D53" s="22" t="s">
        <v>83</v>
      </c>
      <c r="E53" s="1">
        <v>2313</v>
      </c>
      <c r="F53" s="17">
        <f t="shared" si="0"/>
        <v>166.20039457109999</v>
      </c>
      <c r="G53" s="17" t="e">
        <f>F53*#REF!</f>
        <v>#REF!</v>
      </c>
      <c r="H53" s="17" t="e">
        <f t="shared" si="1"/>
        <v>#REF!</v>
      </c>
      <c r="I53" s="17" t="e">
        <f>H53-#REF!</f>
        <v>#REF!</v>
      </c>
    </row>
    <row r="54" spans="1:9">
      <c r="B54" s="22">
        <v>965085</v>
      </c>
      <c r="C54" s="23">
        <v>29518695</v>
      </c>
      <c r="D54" s="22" t="s">
        <v>85</v>
      </c>
      <c r="E54" s="15">
        <v>179</v>
      </c>
      <c r="F54" s="17">
        <f t="shared" si="0"/>
        <v>12.862027941299999</v>
      </c>
      <c r="G54" s="17" t="e">
        <f>F54*#REF!</f>
        <v>#REF!</v>
      </c>
      <c r="H54" s="17" t="e">
        <f t="shared" si="1"/>
        <v>#REF!</v>
      </c>
      <c r="I54" s="17" t="e">
        <f>H54-#REF!</f>
        <v>#REF!</v>
      </c>
    </row>
    <row r="55" spans="1:9">
      <c r="B55" s="22">
        <v>421696</v>
      </c>
      <c r="C55" s="23">
        <v>22083395</v>
      </c>
      <c r="D55" s="22" t="s">
        <v>86</v>
      </c>
      <c r="E55" s="1">
        <v>6227</v>
      </c>
      <c r="F55" s="17">
        <f t="shared" si="0"/>
        <v>447.44049156689999</v>
      </c>
      <c r="G55" s="17" t="e">
        <f>F55*#REF!</f>
        <v>#REF!</v>
      </c>
      <c r="H55" s="17" t="e">
        <f t="shared" si="1"/>
        <v>#REF!</v>
      </c>
      <c r="I55" s="17" t="e">
        <f>H55-#REF!</f>
        <v>#REF!</v>
      </c>
    </row>
    <row r="56" spans="1:9">
      <c r="A56" s="12"/>
      <c r="B56" s="22">
        <v>553432</v>
      </c>
      <c r="C56" s="23">
        <v>8833016</v>
      </c>
      <c r="D56" s="22" t="s">
        <v>88</v>
      </c>
      <c r="E56" s="12">
        <v>890</v>
      </c>
      <c r="F56" s="11">
        <f t="shared" si="0"/>
        <v>63.950865182999998</v>
      </c>
      <c r="G56" s="10" t="e">
        <f>F56*#REF!</f>
        <v>#REF!</v>
      </c>
      <c r="H56" s="10" t="e">
        <f t="shared" si="1"/>
        <v>#REF!</v>
      </c>
      <c r="I56" s="13" t="e">
        <f>H56-#REF!</f>
        <v>#REF!</v>
      </c>
    </row>
    <row r="57" spans="1:9">
      <c r="B57" s="22">
        <v>497781</v>
      </c>
      <c r="C57" s="23">
        <v>22083959</v>
      </c>
      <c r="D57" s="22" t="s">
        <v>89</v>
      </c>
      <c r="E57" s="1">
        <v>7119</v>
      </c>
      <c r="F57" s="17">
        <f t="shared" si="0"/>
        <v>511.53506655929999</v>
      </c>
      <c r="G57" s="17" t="e">
        <f>F57*#REF!</f>
        <v>#REF!</v>
      </c>
      <c r="H57" s="17" t="e">
        <f t="shared" si="1"/>
        <v>#REF!</v>
      </c>
      <c r="I57" s="17" t="e">
        <f>H57-#REF!</f>
        <v>#REF!</v>
      </c>
    </row>
    <row r="58" spans="1:9">
      <c r="A58" s="12"/>
      <c r="B58" s="22">
        <v>965249</v>
      </c>
      <c r="C58" s="23">
        <v>22087430</v>
      </c>
      <c r="D58" s="22" t="s">
        <v>90</v>
      </c>
      <c r="E58" s="1">
        <v>1244</v>
      </c>
      <c r="F58" s="11">
        <f t="shared" si="0"/>
        <v>89.387501446800002</v>
      </c>
      <c r="G58" s="10" t="e">
        <f>F58*#REF!</f>
        <v>#REF!</v>
      </c>
      <c r="H58" s="10" t="e">
        <f t="shared" si="1"/>
        <v>#REF!</v>
      </c>
      <c r="I58" s="13" t="e">
        <f>H58-#REF!</f>
        <v>#REF!</v>
      </c>
    </row>
    <row r="59" spans="1:9">
      <c r="A59" s="12"/>
      <c r="B59" s="22">
        <v>965503</v>
      </c>
      <c r="C59" s="23">
        <v>22084902</v>
      </c>
      <c r="D59" s="22" t="s">
        <v>91</v>
      </c>
      <c r="E59" s="1">
        <v>2669</v>
      </c>
      <c r="F59" s="11">
        <f t="shared" si="0"/>
        <v>191.78074064430001</v>
      </c>
      <c r="G59" s="10" t="e">
        <f>F59*#REF!</f>
        <v>#REF!</v>
      </c>
      <c r="H59" s="10" t="e">
        <f t="shared" si="1"/>
        <v>#REF!</v>
      </c>
      <c r="I59" s="13" t="e">
        <f>H59-#REF!</f>
        <v>#REF!</v>
      </c>
    </row>
    <row r="60" spans="1:9">
      <c r="B60" s="22">
        <v>755670</v>
      </c>
      <c r="C60" s="23">
        <v>22093368</v>
      </c>
      <c r="D60" s="22" t="s">
        <v>92</v>
      </c>
      <c r="E60" s="1">
        <v>2669</v>
      </c>
      <c r="F60" s="17">
        <f t="shared" si="0"/>
        <v>191.78074064430001</v>
      </c>
      <c r="G60" s="17" t="e">
        <f>F60*#REF!</f>
        <v>#REF!</v>
      </c>
      <c r="H60" s="17" t="e">
        <f t="shared" si="1"/>
        <v>#REF!</v>
      </c>
      <c r="I60" s="17" t="e">
        <f>H60-#REF!</f>
        <v>#REF!</v>
      </c>
    </row>
    <row r="61" spans="1:9">
      <c r="B61" s="22">
        <v>563297</v>
      </c>
      <c r="C61" s="23">
        <v>22082883</v>
      </c>
      <c r="D61" s="24" t="s">
        <v>94</v>
      </c>
      <c r="E61" s="15">
        <v>443</v>
      </c>
      <c r="F61" s="17">
        <f t="shared" si="0"/>
        <v>31.831722782099998</v>
      </c>
      <c r="G61" s="17" t="e">
        <f>F61*#REF!</f>
        <v>#REF!</v>
      </c>
      <c r="H61" s="17" t="e">
        <f t="shared" si="1"/>
        <v>#REF!</v>
      </c>
      <c r="I61" s="17" t="e">
        <f>H61-#REF!</f>
        <v>#REF!</v>
      </c>
    </row>
    <row r="62" spans="1:9">
      <c r="A62" s="12"/>
      <c r="B62" s="22">
        <v>395691</v>
      </c>
      <c r="C62" s="23">
        <v>8208836</v>
      </c>
      <c r="D62" s="22" t="s">
        <v>95</v>
      </c>
      <c r="E62" s="1">
        <v>1779</v>
      </c>
      <c r="F62" s="11">
        <f t="shared" si="0"/>
        <v>127.82987546130001</v>
      </c>
      <c r="G62" s="10" t="e">
        <f>F62*#REF!</f>
        <v>#REF!</v>
      </c>
      <c r="H62" s="10" t="e">
        <f t="shared" si="1"/>
        <v>#REF!</v>
      </c>
      <c r="I62" s="13" t="e">
        <f>H62-#REF!</f>
        <v>#REF!</v>
      </c>
    </row>
    <row r="63" spans="1:9">
      <c r="A63" s="12"/>
      <c r="B63" s="22">
        <v>965018</v>
      </c>
      <c r="C63" s="23">
        <v>22086420</v>
      </c>
      <c r="D63" s="22" t="s">
        <v>98</v>
      </c>
      <c r="E63" s="1">
        <v>1779</v>
      </c>
      <c r="F63" s="11">
        <f t="shared" si="0"/>
        <v>127.82987546130001</v>
      </c>
      <c r="G63" s="10" t="e">
        <f>F63*#REF!</f>
        <v>#REF!</v>
      </c>
      <c r="H63" s="10" t="e">
        <f t="shared" si="1"/>
        <v>#REF!</v>
      </c>
      <c r="I63" s="13" t="e">
        <f>H63-#REF!</f>
        <v>#REF!</v>
      </c>
    </row>
    <row r="64" spans="1:9">
      <c r="A64" s="12"/>
      <c r="B64" s="22">
        <v>1249630</v>
      </c>
      <c r="C64" s="23">
        <v>7832082</v>
      </c>
      <c r="D64" s="22" t="s">
        <v>102</v>
      </c>
      <c r="E64" s="1">
        <v>3559</v>
      </c>
      <c r="F64" s="11">
        <f t="shared" si="0"/>
        <v>255.7316058273</v>
      </c>
      <c r="G64" s="10" t="e">
        <f>F64*#REF!</f>
        <v>#REF!</v>
      </c>
      <c r="H64" s="10" t="e">
        <f t="shared" si="1"/>
        <v>#REF!</v>
      </c>
      <c r="I64" s="13" t="e">
        <f>H64-#REF!</f>
        <v>#REF!</v>
      </c>
    </row>
    <row r="65" spans="1:9">
      <c r="A65" s="12"/>
      <c r="B65" s="22">
        <v>965239</v>
      </c>
      <c r="C65" s="23">
        <v>22085543</v>
      </c>
      <c r="D65" s="22" t="s">
        <v>970</v>
      </c>
      <c r="E65" s="1">
        <v>1726</v>
      </c>
      <c r="F65" s="11">
        <f t="shared" si="0"/>
        <v>124.0215655122</v>
      </c>
      <c r="G65" s="10" t="e">
        <f>F65*#REF!</f>
        <v>#REF!</v>
      </c>
      <c r="H65" s="10" t="e">
        <f t="shared" si="1"/>
        <v>#REF!</v>
      </c>
      <c r="I65" s="13" t="e">
        <f>H65-#REF!</f>
        <v>#REF!</v>
      </c>
    </row>
    <row r="66" spans="1:9">
      <c r="B66" s="22">
        <v>965058</v>
      </c>
      <c r="C66" s="23">
        <v>22083947</v>
      </c>
      <c r="D66" s="22" t="s">
        <v>971</v>
      </c>
      <c r="E66" s="15">
        <v>356</v>
      </c>
      <c r="F66" s="17">
        <f t="shared" si="0"/>
        <v>25.580346073200001</v>
      </c>
      <c r="G66" s="17" t="e">
        <f>F66*#REF!</f>
        <v>#REF!</v>
      </c>
      <c r="H66" s="17" t="e">
        <f t="shared" si="1"/>
        <v>#REF!</v>
      </c>
      <c r="I66" s="17" t="e">
        <f>H66-#REF!</f>
        <v>#REF!</v>
      </c>
    </row>
    <row r="67" spans="1:9">
      <c r="B67" s="22">
        <v>412264</v>
      </c>
      <c r="C67" s="23">
        <v>22086872</v>
      </c>
      <c r="D67" s="22" t="s">
        <v>105</v>
      </c>
      <c r="E67" s="1">
        <v>2846</v>
      </c>
      <c r="F67" s="17">
        <f t="shared" si="0"/>
        <v>204.4990587762</v>
      </c>
      <c r="G67" s="17" t="e">
        <f>F67*#REF!</f>
        <v>#REF!</v>
      </c>
      <c r="H67" s="17" t="e">
        <f t="shared" si="1"/>
        <v>#REF!</v>
      </c>
      <c r="I67" s="17" t="e">
        <f>H67-#REF!</f>
        <v>#REF!</v>
      </c>
    </row>
    <row r="68" spans="1:9">
      <c r="A68" s="12"/>
      <c r="B68" s="22">
        <v>965544</v>
      </c>
      <c r="C68" s="23">
        <v>22089192</v>
      </c>
      <c r="D68" s="24" t="s">
        <v>108</v>
      </c>
      <c r="E68" s="15">
        <v>443</v>
      </c>
      <c r="F68" s="11">
        <f t="shared" si="0"/>
        <v>31.831722782099998</v>
      </c>
      <c r="G68" s="10" t="e">
        <f>F68*#REF!</f>
        <v>#REF!</v>
      </c>
      <c r="H68" s="10" t="e">
        <f t="shared" si="1"/>
        <v>#REF!</v>
      </c>
      <c r="I68" s="13" t="e">
        <f>H68-#REF!</f>
        <v>#REF!</v>
      </c>
    </row>
    <row r="69" spans="1:9">
      <c r="B69" s="22">
        <v>965691</v>
      </c>
      <c r="C69" s="23">
        <v>25667442</v>
      </c>
      <c r="D69" s="22" t="s">
        <v>109</v>
      </c>
      <c r="E69" s="15">
        <v>179</v>
      </c>
      <c r="F69" s="17">
        <f t="shared" si="0"/>
        <v>12.862027941299999</v>
      </c>
      <c r="G69" s="17" t="e">
        <f>F69*#REF!</f>
        <v>#REF!</v>
      </c>
      <c r="H69" s="17" t="e">
        <f t="shared" si="1"/>
        <v>#REF!</v>
      </c>
      <c r="I69" s="17" t="e">
        <f>H69-#REF!</f>
        <v>#REF!</v>
      </c>
    </row>
    <row r="70" spans="1:9">
      <c r="B70" s="22">
        <v>766987</v>
      </c>
      <c r="C70" s="23">
        <v>22086633</v>
      </c>
      <c r="D70" s="22" t="s">
        <v>110</v>
      </c>
      <c r="E70" s="1">
        <v>1779</v>
      </c>
      <c r="F70" s="17">
        <f t="shared" si="0"/>
        <v>127.82987546130001</v>
      </c>
      <c r="G70" s="17" t="e">
        <f>F70*#REF!</f>
        <v>#REF!</v>
      </c>
      <c r="H70" s="17" t="e">
        <f t="shared" si="1"/>
        <v>#REF!</v>
      </c>
      <c r="I70" s="17" t="e">
        <f>H70-#REF!</f>
        <v>#REF!</v>
      </c>
    </row>
    <row r="71" spans="1:9">
      <c r="B71" s="22">
        <v>965700</v>
      </c>
      <c r="C71" s="23">
        <v>10681445</v>
      </c>
      <c r="D71" s="22" t="s">
        <v>111</v>
      </c>
      <c r="E71">
        <v>29</v>
      </c>
      <c r="F71" s="17">
        <f t="shared" ref="F71:F134" si="2">E71*G$3</f>
        <v>2.0837922362999999</v>
      </c>
      <c r="G71" s="17" t="e">
        <f>F71*#REF!</f>
        <v>#REF!</v>
      </c>
      <c r="H71" s="17" t="e">
        <f t="shared" ref="H71:H134" si="3">F71-G71</f>
        <v>#REF!</v>
      </c>
      <c r="I71" s="17" t="e">
        <f>H71-#REF!</f>
        <v>#REF!</v>
      </c>
    </row>
    <row r="72" spans="1:9">
      <c r="B72" s="22">
        <v>497785</v>
      </c>
      <c r="C72" s="23">
        <v>22087396</v>
      </c>
      <c r="D72" s="22" t="s">
        <v>112</v>
      </c>
      <c r="E72" s="1">
        <v>7119</v>
      </c>
      <c r="F72" s="17">
        <f t="shared" si="2"/>
        <v>511.53506655929999</v>
      </c>
      <c r="G72" s="17" t="e">
        <f>F72*#REF!</f>
        <v>#REF!</v>
      </c>
      <c r="H72" s="17" t="e">
        <f t="shared" si="3"/>
        <v>#REF!</v>
      </c>
      <c r="I72" s="17" t="e">
        <f>H72-#REF!</f>
        <v>#REF!</v>
      </c>
    </row>
    <row r="73" spans="1:9">
      <c r="A73" s="12"/>
      <c r="B73" s="22">
        <v>755668</v>
      </c>
      <c r="C73" s="23">
        <v>22061937</v>
      </c>
      <c r="D73" s="22" t="s">
        <v>113</v>
      </c>
      <c r="E73" s="15">
        <v>356</v>
      </c>
      <c r="F73" s="11">
        <f t="shared" si="2"/>
        <v>25.580346073200001</v>
      </c>
      <c r="G73" s="10" t="e">
        <f>F73*#REF!</f>
        <v>#REF!</v>
      </c>
      <c r="H73" s="10" t="e">
        <f t="shared" si="3"/>
        <v>#REF!</v>
      </c>
      <c r="I73" s="13" t="e">
        <f>H73-#REF!</f>
        <v>#REF!</v>
      </c>
    </row>
    <row r="74" spans="1:9">
      <c r="A74" s="12"/>
      <c r="B74" s="22">
        <v>965339</v>
      </c>
      <c r="C74" s="23">
        <v>22086591</v>
      </c>
      <c r="D74" s="22" t="s">
        <v>114</v>
      </c>
      <c r="E74" s="15">
        <v>890</v>
      </c>
      <c r="F74" s="11">
        <f t="shared" si="2"/>
        <v>63.950865182999998</v>
      </c>
      <c r="G74" s="10" t="e">
        <f>F74*#REF!</f>
        <v>#REF!</v>
      </c>
      <c r="H74" s="10" t="e">
        <f t="shared" si="3"/>
        <v>#REF!</v>
      </c>
      <c r="I74" s="13" t="e">
        <f>H74-#REF!</f>
        <v>#REF!</v>
      </c>
    </row>
    <row r="75" spans="1:9">
      <c r="A75" s="12"/>
      <c r="B75" s="22">
        <v>497777</v>
      </c>
      <c r="C75" s="23">
        <v>22087661</v>
      </c>
      <c r="D75" s="22" t="s">
        <v>115</v>
      </c>
      <c r="E75" s="15">
        <v>329</v>
      </c>
      <c r="F75" s="11">
        <f t="shared" si="2"/>
        <v>23.640263646299999</v>
      </c>
      <c r="G75" s="10" t="e">
        <f>F75*#REF!</f>
        <v>#REF!</v>
      </c>
      <c r="H75" s="10" t="e">
        <f t="shared" si="3"/>
        <v>#REF!</v>
      </c>
      <c r="I75" s="13" t="e">
        <f>H75-#REF!</f>
        <v>#REF!</v>
      </c>
    </row>
    <row r="76" spans="1:9">
      <c r="B76" s="22">
        <v>965306</v>
      </c>
      <c r="C76" s="23">
        <v>22084628</v>
      </c>
      <c r="D76" s="22" t="s">
        <v>116</v>
      </c>
      <c r="E76">
        <v>27</v>
      </c>
      <c r="F76" s="17">
        <f t="shared" si="2"/>
        <v>1.9400824269000001</v>
      </c>
      <c r="G76" s="17" t="e">
        <f>F76*#REF!</f>
        <v>#REF!</v>
      </c>
      <c r="H76" s="17" t="e">
        <f t="shared" si="3"/>
        <v>#REF!</v>
      </c>
      <c r="I76" s="17" t="e">
        <f>H76-#REF!</f>
        <v>#REF!</v>
      </c>
    </row>
    <row r="77" spans="1:9">
      <c r="A77" s="12"/>
      <c r="B77" s="22">
        <v>808479</v>
      </c>
      <c r="C77" s="23">
        <v>22087116</v>
      </c>
      <c r="D77" s="22" t="s">
        <v>117</v>
      </c>
      <c r="E77" s="1">
        <v>5338</v>
      </c>
      <c r="F77" s="11">
        <f t="shared" si="2"/>
        <v>383.56148128860002</v>
      </c>
      <c r="G77" s="10" t="e">
        <f>F77*#REF!</f>
        <v>#REF!</v>
      </c>
      <c r="H77" s="10" t="e">
        <f t="shared" si="3"/>
        <v>#REF!</v>
      </c>
      <c r="I77" s="13" t="e">
        <f>H77-#REF!</f>
        <v>#REF!</v>
      </c>
    </row>
    <row r="78" spans="1:9">
      <c r="A78" s="12"/>
      <c r="B78" s="22">
        <v>965329</v>
      </c>
      <c r="C78" s="23">
        <v>22087510</v>
      </c>
      <c r="D78" s="22" t="s">
        <v>118</v>
      </c>
      <c r="E78" s="15">
        <v>890</v>
      </c>
      <c r="F78" s="11">
        <f t="shared" si="2"/>
        <v>63.950865182999998</v>
      </c>
      <c r="G78" s="10" t="e">
        <f>F78*#REF!</f>
        <v>#REF!</v>
      </c>
      <c r="H78" s="10" t="e">
        <f t="shared" si="3"/>
        <v>#REF!</v>
      </c>
      <c r="I78" s="13" t="e">
        <f>H78-#REF!</f>
        <v>#REF!</v>
      </c>
    </row>
    <row r="79" spans="1:9">
      <c r="A79" s="12"/>
      <c r="B79" s="22">
        <v>965433</v>
      </c>
      <c r="C79" s="23">
        <v>29249826</v>
      </c>
      <c r="D79" s="22" t="s">
        <v>119</v>
      </c>
      <c r="E79" s="15">
        <v>534</v>
      </c>
      <c r="F79" s="11">
        <f t="shared" si="2"/>
        <v>38.3705191098</v>
      </c>
      <c r="G79" s="10" t="e">
        <f>F79*#REF!</f>
        <v>#REF!</v>
      </c>
      <c r="H79" s="10" t="e">
        <f t="shared" si="3"/>
        <v>#REF!</v>
      </c>
      <c r="I79" s="13" t="e">
        <f>H79-#REF!</f>
        <v>#REF!</v>
      </c>
    </row>
    <row r="80" spans="1:9">
      <c r="B80" s="22">
        <v>965256</v>
      </c>
      <c r="C80" s="23">
        <v>22089201</v>
      </c>
      <c r="D80" s="22" t="s">
        <v>120</v>
      </c>
      <c r="E80" s="1">
        <v>1779</v>
      </c>
      <c r="F80" s="17">
        <f t="shared" si="2"/>
        <v>127.82987546130001</v>
      </c>
      <c r="G80" s="17" t="e">
        <f>F80*#REF!</f>
        <v>#REF!</v>
      </c>
      <c r="H80" s="17" t="e">
        <f t="shared" si="3"/>
        <v>#REF!</v>
      </c>
      <c r="I80" s="17" t="e">
        <f>H80-#REF!</f>
        <v>#REF!</v>
      </c>
    </row>
    <row r="81" spans="1:9">
      <c r="A81" s="12"/>
      <c r="B81" s="22">
        <v>563298</v>
      </c>
      <c r="C81" s="23">
        <v>7725746</v>
      </c>
      <c r="D81" s="22" t="s">
        <v>121</v>
      </c>
      <c r="E81" s="15">
        <v>179</v>
      </c>
      <c r="F81" s="11">
        <f t="shared" si="2"/>
        <v>12.862027941299999</v>
      </c>
      <c r="G81" s="10" t="e">
        <f>F81*#REF!</f>
        <v>#REF!</v>
      </c>
      <c r="H81" s="10" t="e">
        <f t="shared" si="3"/>
        <v>#REF!</v>
      </c>
      <c r="I81" s="13" t="e">
        <f>H81-#REF!</f>
        <v>#REF!</v>
      </c>
    </row>
    <row r="82" spans="1:9">
      <c r="B82" s="22">
        <v>965560</v>
      </c>
      <c r="C82" s="23">
        <v>22093444</v>
      </c>
      <c r="D82" s="22" t="s">
        <v>122</v>
      </c>
      <c r="E82" s="15">
        <v>890</v>
      </c>
      <c r="F82" s="17">
        <f t="shared" si="2"/>
        <v>63.950865182999998</v>
      </c>
      <c r="G82" s="17" t="e">
        <f>F82*#REF!</f>
        <v>#REF!</v>
      </c>
      <c r="H82" s="17" t="e">
        <f t="shared" si="3"/>
        <v>#REF!</v>
      </c>
      <c r="I82" s="17" t="e">
        <f>H82-#REF!</f>
        <v>#REF!</v>
      </c>
    </row>
    <row r="83" spans="1:9">
      <c r="A83" s="12"/>
      <c r="B83" s="22">
        <v>965038</v>
      </c>
      <c r="C83" s="23">
        <v>22083467</v>
      </c>
      <c r="D83" s="24" t="s">
        <v>123</v>
      </c>
      <c r="E83" s="15">
        <v>443</v>
      </c>
      <c r="F83" s="11">
        <f t="shared" si="2"/>
        <v>31.831722782099998</v>
      </c>
      <c r="G83" s="10" t="e">
        <f>F83*#REF!</f>
        <v>#REF!</v>
      </c>
      <c r="H83" s="10" t="e">
        <f t="shared" si="3"/>
        <v>#REF!</v>
      </c>
      <c r="I83" s="13" t="e">
        <f>H83-#REF!</f>
        <v>#REF!</v>
      </c>
    </row>
    <row r="84" spans="1:9">
      <c r="A84" s="12"/>
      <c r="B84" s="22">
        <v>965131</v>
      </c>
      <c r="C84" s="23">
        <v>22084882</v>
      </c>
      <c r="D84" s="22" t="s">
        <v>126</v>
      </c>
      <c r="E84" s="15">
        <v>534</v>
      </c>
      <c r="F84" s="11">
        <f t="shared" si="2"/>
        <v>38.3705191098</v>
      </c>
      <c r="G84" s="10" t="e">
        <f>F84*#REF!</f>
        <v>#REF!</v>
      </c>
      <c r="H84" s="10" t="e">
        <f t="shared" si="3"/>
        <v>#REF!</v>
      </c>
      <c r="I84" s="13" t="e">
        <f>H84-#REF!</f>
        <v>#REF!</v>
      </c>
    </row>
    <row r="85" spans="1:9">
      <c r="B85" s="22">
        <v>965659</v>
      </c>
      <c r="C85" s="23">
        <v>8734509</v>
      </c>
      <c r="D85" s="22" t="s">
        <v>127</v>
      </c>
      <c r="E85" s="15">
        <v>179</v>
      </c>
      <c r="F85" s="17">
        <f t="shared" si="2"/>
        <v>12.862027941299999</v>
      </c>
      <c r="G85" s="17" t="e">
        <f>F85*#REF!</f>
        <v>#REF!</v>
      </c>
      <c r="H85" s="17" t="e">
        <f t="shared" si="3"/>
        <v>#REF!</v>
      </c>
      <c r="I85" s="17" t="e">
        <f>H85-#REF!</f>
        <v>#REF!</v>
      </c>
    </row>
    <row r="86" spans="1:9">
      <c r="A86" s="12"/>
      <c r="B86" s="22">
        <v>792999</v>
      </c>
      <c r="C86" s="23">
        <v>7798271</v>
      </c>
      <c r="D86" s="22" t="s">
        <v>128</v>
      </c>
      <c r="E86" s="15">
        <v>623</v>
      </c>
      <c r="F86" s="11">
        <f t="shared" si="2"/>
        <v>44.765605628099998</v>
      </c>
      <c r="G86" s="10" t="e">
        <f>F86*#REF!</f>
        <v>#REF!</v>
      </c>
      <c r="H86" s="10" t="e">
        <f t="shared" si="3"/>
        <v>#REF!</v>
      </c>
      <c r="I86" s="13" t="e">
        <f>H86-#REF!</f>
        <v>#REF!</v>
      </c>
    </row>
    <row r="87" spans="1:9">
      <c r="A87" s="12"/>
      <c r="B87" s="22">
        <v>965496</v>
      </c>
      <c r="C87" s="23">
        <v>22089486</v>
      </c>
      <c r="D87" s="24" t="s">
        <v>131</v>
      </c>
      <c r="E87" s="15">
        <v>443</v>
      </c>
      <c r="F87" s="11">
        <f t="shared" si="2"/>
        <v>31.831722782099998</v>
      </c>
      <c r="G87" s="10" t="e">
        <f>F87*#REF!</f>
        <v>#REF!</v>
      </c>
      <c r="H87" s="10" t="e">
        <f t="shared" si="3"/>
        <v>#REF!</v>
      </c>
      <c r="I87" s="13" t="e">
        <f>H87-#REF!</f>
        <v>#REF!</v>
      </c>
    </row>
    <row r="88" spans="1:9">
      <c r="A88" s="12"/>
      <c r="B88" s="22">
        <v>563308</v>
      </c>
      <c r="C88" s="23">
        <v>22062507</v>
      </c>
      <c r="D88" s="22" t="s">
        <v>972</v>
      </c>
      <c r="E88" s="15">
        <v>534</v>
      </c>
      <c r="F88" s="11">
        <f t="shared" si="2"/>
        <v>38.3705191098</v>
      </c>
      <c r="G88" s="10" t="e">
        <f>F88*#REF!</f>
        <v>#REF!</v>
      </c>
      <c r="H88" s="10" t="e">
        <f t="shared" si="3"/>
        <v>#REF!</v>
      </c>
      <c r="I88" s="13" t="e">
        <f>H88-#REF!</f>
        <v>#REF!</v>
      </c>
    </row>
    <row r="89" spans="1:9">
      <c r="A89" s="12"/>
      <c r="B89" s="22">
        <v>965408</v>
      </c>
      <c r="C89" s="23">
        <v>22089940</v>
      </c>
      <c r="D89" s="24" t="s">
        <v>132</v>
      </c>
      <c r="E89" s="15">
        <v>443</v>
      </c>
      <c r="F89" s="11">
        <f t="shared" si="2"/>
        <v>31.831722782099998</v>
      </c>
      <c r="G89" s="10" t="e">
        <f>F89*#REF!</f>
        <v>#REF!</v>
      </c>
      <c r="H89" s="10" t="e">
        <f t="shared" si="3"/>
        <v>#REF!</v>
      </c>
      <c r="I89" s="13" t="e">
        <f>H89-#REF!</f>
        <v>#REF!</v>
      </c>
    </row>
    <row r="90" spans="1:9">
      <c r="A90" s="12"/>
      <c r="B90" s="22">
        <v>965040</v>
      </c>
      <c r="C90" s="23">
        <v>22084287</v>
      </c>
      <c r="D90" s="22" t="s">
        <v>136</v>
      </c>
      <c r="E90" s="1">
        <v>3559</v>
      </c>
      <c r="F90" s="11">
        <f t="shared" si="2"/>
        <v>255.7316058273</v>
      </c>
      <c r="G90" s="10" t="e">
        <f>F90*#REF!</f>
        <v>#REF!</v>
      </c>
      <c r="H90" s="10" t="e">
        <f t="shared" si="3"/>
        <v>#REF!</v>
      </c>
      <c r="I90" s="13" t="e">
        <f>H90-#REF!</f>
        <v>#REF!</v>
      </c>
    </row>
    <row r="91" spans="1:9">
      <c r="A91" s="12"/>
      <c r="B91" s="22">
        <v>406832</v>
      </c>
      <c r="C91" s="23">
        <v>22085492</v>
      </c>
      <c r="D91" s="22" t="s">
        <v>137</v>
      </c>
      <c r="E91" s="1">
        <v>1779</v>
      </c>
      <c r="F91" s="11">
        <f t="shared" si="2"/>
        <v>127.82987546130001</v>
      </c>
      <c r="G91" s="10" t="e">
        <f>F91*#REF!</f>
        <v>#REF!</v>
      </c>
      <c r="H91" s="10" t="e">
        <f t="shared" si="3"/>
        <v>#REF!</v>
      </c>
      <c r="I91" s="13" t="e">
        <f>H91-#REF!</f>
        <v>#REF!</v>
      </c>
    </row>
    <row r="92" spans="1:9">
      <c r="B92" s="22">
        <v>965390</v>
      </c>
      <c r="C92" s="23">
        <v>22084792</v>
      </c>
      <c r="D92" s="24" t="s">
        <v>138</v>
      </c>
      <c r="E92">
        <v>443</v>
      </c>
      <c r="F92" s="17">
        <f t="shared" si="2"/>
        <v>31.831722782099998</v>
      </c>
      <c r="G92" s="17" t="e">
        <f>F92*#REF!</f>
        <v>#REF!</v>
      </c>
      <c r="H92" s="17" t="e">
        <f t="shared" si="3"/>
        <v>#REF!</v>
      </c>
      <c r="I92" s="17" t="e">
        <f>H92-#REF!</f>
        <v>#REF!</v>
      </c>
    </row>
    <row r="93" spans="1:9">
      <c r="B93" s="22">
        <v>965029</v>
      </c>
      <c r="C93" s="23">
        <v>22062240</v>
      </c>
      <c r="D93" s="22" t="s">
        <v>139</v>
      </c>
      <c r="E93">
        <v>179</v>
      </c>
      <c r="F93" s="17">
        <f t="shared" si="2"/>
        <v>12.862027941299999</v>
      </c>
      <c r="G93" s="17" t="e">
        <f>F93*#REF!</f>
        <v>#REF!</v>
      </c>
      <c r="H93" s="17" t="e">
        <f t="shared" si="3"/>
        <v>#REF!</v>
      </c>
      <c r="I93" s="17" t="e">
        <f>H93-#REF!</f>
        <v>#REF!</v>
      </c>
    </row>
    <row r="94" spans="1:9">
      <c r="A94" s="12"/>
      <c r="B94" s="22">
        <v>965596</v>
      </c>
      <c r="C94" s="23">
        <v>22084690</v>
      </c>
      <c r="D94" s="22" t="s">
        <v>140</v>
      </c>
      <c r="E94" s="1">
        <v>1779</v>
      </c>
      <c r="F94" s="11">
        <f t="shared" si="2"/>
        <v>127.82987546130001</v>
      </c>
      <c r="G94" s="10" t="e">
        <f>F94*#REF!</f>
        <v>#REF!</v>
      </c>
      <c r="H94" s="10" t="e">
        <f t="shared" si="3"/>
        <v>#REF!</v>
      </c>
      <c r="I94" s="13" t="e">
        <f>H94-#REF!</f>
        <v>#REF!</v>
      </c>
    </row>
    <row r="95" spans="1:9">
      <c r="A95" s="12"/>
      <c r="B95" s="22">
        <v>965631</v>
      </c>
      <c r="C95" s="23">
        <v>22093479</v>
      </c>
      <c r="D95" s="22" t="s">
        <v>141</v>
      </c>
      <c r="E95" s="15">
        <v>713</v>
      </c>
      <c r="F95" s="11">
        <f t="shared" si="2"/>
        <v>51.232547051099999</v>
      </c>
      <c r="G95" s="10" t="e">
        <f>F95*#REF!</f>
        <v>#REF!</v>
      </c>
      <c r="H95" s="10" t="e">
        <f t="shared" si="3"/>
        <v>#REF!</v>
      </c>
      <c r="I95" s="13" t="e">
        <f>H95-#REF!</f>
        <v>#REF!</v>
      </c>
    </row>
    <row r="96" spans="1:9">
      <c r="B96" s="22">
        <v>965340</v>
      </c>
      <c r="C96" s="23">
        <v>22072155</v>
      </c>
      <c r="D96" s="22" t="s">
        <v>142</v>
      </c>
      <c r="E96" s="15">
        <v>890</v>
      </c>
      <c r="F96" s="17">
        <f t="shared" si="2"/>
        <v>63.950865182999998</v>
      </c>
      <c r="G96" s="17" t="e">
        <f>F96*#REF!</f>
        <v>#REF!</v>
      </c>
      <c r="H96" s="17" t="e">
        <f t="shared" si="3"/>
        <v>#REF!</v>
      </c>
      <c r="I96" s="17" t="e">
        <f>H96-#REF!</f>
        <v>#REF!</v>
      </c>
    </row>
    <row r="97" spans="1:9">
      <c r="A97" s="12"/>
      <c r="B97" s="22">
        <v>965371</v>
      </c>
      <c r="C97" s="23">
        <v>21506483</v>
      </c>
      <c r="D97" s="22" t="s">
        <v>147</v>
      </c>
      <c r="E97" s="1">
        <v>2046</v>
      </c>
      <c r="F97" s="11">
        <f t="shared" si="2"/>
        <v>147.01513501619999</v>
      </c>
      <c r="G97" s="10" t="e">
        <f>F97*#REF!</f>
        <v>#REF!</v>
      </c>
      <c r="H97" s="10" t="e">
        <f t="shared" si="3"/>
        <v>#REF!</v>
      </c>
      <c r="I97" s="13" t="e">
        <f>H97-#REF!</f>
        <v>#REF!</v>
      </c>
    </row>
    <row r="98" spans="1:9">
      <c r="B98" s="22">
        <v>965587</v>
      </c>
      <c r="C98" s="23">
        <v>22088340</v>
      </c>
      <c r="D98" s="24" t="s">
        <v>150</v>
      </c>
      <c r="E98">
        <v>443</v>
      </c>
      <c r="F98" s="17">
        <f t="shared" si="2"/>
        <v>31.831722782099998</v>
      </c>
      <c r="G98" s="17" t="e">
        <f>F98*#REF!</f>
        <v>#REF!</v>
      </c>
      <c r="H98" s="17" t="e">
        <f t="shared" si="3"/>
        <v>#REF!</v>
      </c>
      <c r="I98" s="17" t="e">
        <f>H98-#REF!</f>
        <v>#REF!</v>
      </c>
    </row>
    <row r="99" spans="1:9">
      <c r="A99" s="12"/>
      <c r="B99" s="22">
        <v>634064</v>
      </c>
      <c r="C99" s="23">
        <v>22083977</v>
      </c>
      <c r="D99" s="22" t="s">
        <v>151</v>
      </c>
      <c r="E99" s="1">
        <v>1779</v>
      </c>
      <c r="F99" s="11">
        <f t="shared" si="2"/>
        <v>127.82987546130001</v>
      </c>
      <c r="G99" s="10" t="e">
        <f>F99*#REF!</f>
        <v>#REF!</v>
      </c>
      <c r="H99" s="10" t="e">
        <f t="shared" si="3"/>
        <v>#REF!</v>
      </c>
      <c r="I99" s="13" t="e">
        <f>H99-#REF!</f>
        <v>#REF!</v>
      </c>
    </row>
    <row r="100" spans="1:9">
      <c r="A100" s="12"/>
      <c r="B100" s="22">
        <v>965525</v>
      </c>
      <c r="C100" s="23">
        <v>7700054</v>
      </c>
      <c r="D100" s="24" t="s">
        <v>152</v>
      </c>
      <c r="E100" s="15">
        <v>443</v>
      </c>
      <c r="F100" s="11">
        <f t="shared" si="2"/>
        <v>31.831722782099998</v>
      </c>
      <c r="G100" s="10" t="e">
        <f>F100*#REF!</f>
        <v>#REF!</v>
      </c>
      <c r="H100" s="10" t="e">
        <f t="shared" si="3"/>
        <v>#REF!</v>
      </c>
      <c r="I100" s="13" t="e">
        <f>H100-#REF!</f>
        <v>#REF!</v>
      </c>
    </row>
    <row r="101" spans="1:9">
      <c r="A101" s="12"/>
      <c r="B101" s="22">
        <v>965594</v>
      </c>
      <c r="C101" s="23">
        <v>22084276</v>
      </c>
      <c r="D101" s="22" t="s">
        <v>153</v>
      </c>
      <c r="E101" s="1">
        <v>2669</v>
      </c>
      <c r="F101" s="11">
        <f t="shared" si="2"/>
        <v>191.78074064430001</v>
      </c>
      <c r="G101" s="10" t="e">
        <f>F101*#REF!</f>
        <v>#REF!</v>
      </c>
      <c r="H101" s="10" t="e">
        <f t="shared" si="3"/>
        <v>#REF!</v>
      </c>
      <c r="I101" s="13" t="e">
        <f>H101-#REF!</f>
        <v>#REF!</v>
      </c>
    </row>
    <row r="102" spans="1:9">
      <c r="B102" s="22">
        <v>965350</v>
      </c>
      <c r="C102" s="23">
        <v>21404021</v>
      </c>
      <c r="D102" s="24" t="s">
        <v>154</v>
      </c>
      <c r="E102">
        <v>443</v>
      </c>
      <c r="F102" s="17">
        <f t="shared" si="2"/>
        <v>31.831722782099998</v>
      </c>
      <c r="G102" s="17" t="e">
        <f>F102*#REF!</f>
        <v>#REF!</v>
      </c>
      <c r="H102" s="17" t="e">
        <f t="shared" si="3"/>
        <v>#REF!</v>
      </c>
      <c r="I102" s="17" t="e">
        <f>H102-#REF!</f>
        <v>#REF!</v>
      </c>
    </row>
    <row r="103" spans="1:9">
      <c r="B103" s="22">
        <v>965247</v>
      </c>
      <c r="C103" s="23">
        <v>22060867</v>
      </c>
      <c r="D103" s="22" t="s">
        <v>158</v>
      </c>
      <c r="E103">
        <v>890</v>
      </c>
      <c r="F103" s="17">
        <f t="shared" si="2"/>
        <v>63.950865182999998</v>
      </c>
      <c r="G103" s="17" t="e">
        <f>F103*#REF!</f>
        <v>#REF!</v>
      </c>
      <c r="H103" s="17" t="e">
        <f t="shared" si="3"/>
        <v>#REF!</v>
      </c>
      <c r="I103" s="17" t="e">
        <f>H103-#REF!</f>
        <v>#REF!</v>
      </c>
    </row>
    <row r="104" spans="1:9">
      <c r="A104" s="12"/>
      <c r="B104" s="22">
        <v>965487</v>
      </c>
      <c r="C104" s="23">
        <v>22087431</v>
      </c>
      <c r="D104" s="22" t="s">
        <v>973</v>
      </c>
      <c r="E104" s="15">
        <v>534</v>
      </c>
      <c r="F104" s="11">
        <f t="shared" si="2"/>
        <v>38.3705191098</v>
      </c>
      <c r="G104" s="10" t="e">
        <f>F104*#REF!</f>
        <v>#REF!</v>
      </c>
      <c r="H104" s="10" t="e">
        <f t="shared" si="3"/>
        <v>#REF!</v>
      </c>
      <c r="I104" s="13" t="e">
        <f>H104-#REF!</f>
        <v>#REF!</v>
      </c>
    </row>
    <row r="105" spans="1:9">
      <c r="B105" s="22">
        <v>965309</v>
      </c>
      <c r="C105" s="23">
        <v>22083913</v>
      </c>
      <c r="D105" s="22" t="s">
        <v>160</v>
      </c>
      <c r="E105">
        <v>356</v>
      </c>
      <c r="F105" s="17">
        <f t="shared" si="2"/>
        <v>25.580346073200001</v>
      </c>
      <c r="G105" s="17" t="e">
        <f>F105*#REF!</f>
        <v>#REF!</v>
      </c>
      <c r="H105" s="17" t="e">
        <f t="shared" si="3"/>
        <v>#REF!</v>
      </c>
      <c r="I105" s="17" t="e">
        <f>H105-#REF!</f>
        <v>#REF!</v>
      </c>
    </row>
    <row r="106" spans="1:9">
      <c r="A106" s="12"/>
      <c r="B106" s="22">
        <v>462600</v>
      </c>
      <c r="C106" s="23">
        <v>22084621</v>
      </c>
      <c r="D106" s="22" t="s">
        <v>162</v>
      </c>
      <c r="E106" s="1">
        <v>1779</v>
      </c>
      <c r="F106" s="11">
        <f t="shared" si="2"/>
        <v>127.82987546130001</v>
      </c>
      <c r="G106" s="10" t="e">
        <f>F106*#REF!</f>
        <v>#REF!</v>
      </c>
      <c r="H106" s="10" t="e">
        <f t="shared" si="3"/>
        <v>#REF!</v>
      </c>
      <c r="I106" s="13" t="e">
        <f>H106-#REF!</f>
        <v>#REF!</v>
      </c>
    </row>
    <row r="107" spans="1:9">
      <c r="A107" s="12"/>
      <c r="B107" s="22">
        <v>965301</v>
      </c>
      <c r="C107" s="23">
        <v>22062569</v>
      </c>
      <c r="D107" s="22" t="s">
        <v>163</v>
      </c>
      <c r="E107" s="1">
        <v>1779</v>
      </c>
      <c r="F107" s="11">
        <f t="shared" si="2"/>
        <v>127.82987546130001</v>
      </c>
      <c r="G107" s="10" t="e">
        <f>F107*#REF!</f>
        <v>#REF!</v>
      </c>
      <c r="H107" s="10" t="e">
        <f t="shared" si="3"/>
        <v>#REF!</v>
      </c>
      <c r="I107" s="13" t="e">
        <f>H107-#REF!</f>
        <v>#REF!</v>
      </c>
    </row>
    <row r="108" spans="1:9">
      <c r="A108" s="12"/>
      <c r="B108" s="22">
        <v>965165</v>
      </c>
      <c r="C108" s="23">
        <v>22063469</v>
      </c>
      <c r="D108" s="22" t="s">
        <v>164</v>
      </c>
      <c r="E108" s="15">
        <v>890</v>
      </c>
      <c r="F108" s="11">
        <f t="shared" si="2"/>
        <v>63.950865182999998</v>
      </c>
      <c r="G108" s="10" t="e">
        <f>F108*#REF!</f>
        <v>#REF!</v>
      </c>
      <c r="H108" s="10" t="e">
        <f t="shared" si="3"/>
        <v>#REF!</v>
      </c>
      <c r="I108" s="13" t="e">
        <f>H108-#REF!</f>
        <v>#REF!</v>
      </c>
    </row>
    <row r="109" spans="1:9">
      <c r="A109" s="12"/>
      <c r="B109" s="22">
        <v>655567</v>
      </c>
      <c r="C109" s="23">
        <v>22086660</v>
      </c>
      <c r="D109" s="22" t="s">
        <v>165</v>
      </c>
      <c r="E109" s="1">
        <v>1833</v>
      </c>
      <c r="F109" s="11">
        <f t="shared" si="2"/>
        <v>131.7100403151</v>
      </c>
      <c r="G109" s="10" t="e">
        <f>F109*#REF!</f>
        <v>#REF!</v>
      </c>
      <c r="H109" s="10" t="e">
        <f t="shared" si="3"/>
        <v>#REF!</v>
      </c>
      <c r="I109" s="13" t="e">
        <f>H109-#REF!</f>
        <v>#REF!</v>
      </c>
    </row>
    <row r="110" spans="1:9">
      <c r="B110" s="22">
        <v>965663</v>
      </c>
      <c r="C110" s="23">
        <v>19999165</v>
      </c>
      <c r="D110" s="22" t="s">
        <v>166</v>
      </c>
      <c r="E110" s="1">
        <v>1603</v>
      </c>
      <c r="F110" s="17">
        <f t="shared" si="2"/>
        <v>115.1834122341</v>
      </c>
      <c r="G110" s="17" t="e">
        <f>F110*#REF!</f>
        <v>#REF!</v>
      </c>
      <c r="H110" s="17" t="e">
        <f t="shared" si="3"/>
        <v>#REF!</v>
      </c>
      <c r="I110" s="17" t="e">
        <f>H110-#REF!</f>
        <v>#REF!</v>
      </c>
    </row>
    <row r="111" spans="1:9">
      <c r="B111" s="22">
        <v>442907</v>
      </c>
      <c r="C111" s="23">
        <v>22089392</v>
      </c>
      <c r="D111" s="22" t="s">
        <v>167</v>
      </c>
      <c r="E111" s="1">
        <v>1779</v>
      </c>
      <c r="F111" s="17">
        <f t="shared" si="2"/>
        <v>127.82987546130001</v>
      </c>
      <c r="G111" s="17" t="e">
        <f>F111*#REF!</f>
        <v>#REF!</v>
      </c>
      <c r="H111" s="17" t="e">
        <f t="shared" si="3"/>
        <v>#REF!</v>
      </c>
      <c r="I111" s="17" t="e">
        <f>H111-#REF!</f>
        <v>#REF!</v>
      </c>
    </row>
    <row r="112" spans="1:9">
      <c r="A112" s="12"/>
      <c r="B112" s="22">
        <v>965004</v>
      </c>
      <c r="C112" s="23">
        <v>22088306</v>
      </c>
      <c r="D112" s="22" t="s">
        <v>974</v>
      </c>
      <c r="E112" s="15">
        <v>890</v>
      </c>
      <c r="F112" s="11">
        <f t="shared" si="2"/>
        <v>63.950865182999998</v>
      </c>
      <c r="G112" s="10" t="e">
        <f>F112*#REF!</f>
        <v>#REF!</v>
      </c>
      <c r="H112" s="10" t="e">
        <f t="shared" si="3"/>
        <v>#REF!</v>
      </c>
      <c r="I112" s="13" t="e">
        <f>H112-#REF!</f>
        <v>#REF!</v>
      </c>
    </row>
    <row r="113" spans="1:9">
      <c r="B113" s="22">
        <v>965261</v>
      </c>
      <c r="C113" s="23">
        <v>22086263</v>
      </c>
      <c r="D113" s="22" t="s">
        <v>978</v>
      </c>
      <c r="E113">
        <v>179</v>
      </c>
      <c r="F113" s="17">
        <f t="shared" si="2"/>
        <v>12.862027941299999</v>
      </c>
      <c r="G113" s="17" t="e">
        <f>F113*#REF!</f>
        <v>#REF!</v>
      </c>
      <c r="H113" s="17" t="e">
        <f t="shared" si="3"/>
        <v>#REF!</v>
      </c>
      <c r="I113" s="17" t="e">
        <f>H113-#REF!</f>
        <v>#REF!</v>
      </c>
    </row>
    <row r="114" spans="1:9">
      <c r="A114" s="12"/>
      <c r="B114" s="22">
        <v>44170</v>
      </c>
      <c r="C114" s="23">
        <v>7188492</v>
      </c>
      <c r="D114" s="22" t="s">
        <v>979</v>
      </c>
      <c r="E114" s="1">
        <v>2669</v>
      </c>
      <c r="F114" s="11">
        <f t="shared" si="2"/>
        <v>191.78074064430001</v>
      </c>
      <c r="G114" s="10" t="e">
        <f>F114*#REF!</f>
        <v>#REF!</v>
      </c>
      <c r="H114" s="10" t="e">
        <f t="shared" si="3"/>
        <v>#REF!</v>
      </c>
      <c r="I114" s="13" t="e">
        <f>H114-#REF!</f>
        <v>#REF!</v>
      </c>
    </row>
    <row r="115" spans="1:9">
      <c r="A115" s="12"/>
      <c r="B115" s="22">
        <v>965234</v>
      </c>
      <c r="C115" s="23">
        <v>22093391</v>
      </c>
      <c r="D115" s="22" t="s">
        <v>169</v>
      </c>
      <c r="E115" s="1">
        <v>1779</v>
      </c>
      <c r="F115" s="11">
        <f t="shared" si="2"/>
        <v>127.82987546130001</v>
      </c>
      <c r="G115" s="10" t="e">
        <f>F115*#REF!</f>
        <v>#REF!</v>
      </c>
      <c r="H115" s="10" t="e">
        <f t="shared" si="3"/>
        <v>#REF!</v>
      </c>
      <c r="I115" s="13" t="e">
        <f>H115-#REF!</f>
        <v>#REF!</v>
      </c>
    </row>
    <row r="116" spans="1:9">
      <c r="A116" s="12"/>
      <c r="B116" s="22">
        <v>965667</v>
      </c>
      <c r="C116" s="23">
        <v>8492040</v>
      </c>
      <c r="D116" s="22" t="s">
        <v>173</v>
      </c>
      <c r="E116" s="15">
        <v>179</v>
      </c>
      <c r="F116" s="11">
        <f t="shared" si="2"/>
        <v>12.862027941299999</v>
      </c>
      <c r="G116" s="10" t="e">
        <f>F116*#REF!</f>
        <v>#REF!</v>
      </c>
      <c r="H116" s="10" t="e">
        <f t="shared" si="3"/>
        <v>#REF!</v>
      </c>
      <c r="I116" s="13" t="e">
        <f>H116-#REF!</f>
        <v>#REF!</v>
      </c>
    </row>
    <row r="117" spans="1:9">
      <c r="B117" s="22">
        <v>965514</v>
      </c>
      <c r="C117" s="23">
        <v>22089592</v>
      </c>
      <c r="D117" s="22" t="s">
        <v>175</v>
      </c>
      <c r="E117">
        <v>890</v>
      </c>
      <c r="F117" s="17">
        <f t="shared" si="2"/>
        <v>63.950865182999998</v>
      </c>
      <c r="G117" s="17" t="e">
        <f>F117*#REF!</f>
        <v>#REF!</v>
      </c>
      <c r="H117" s="17" t="e">
        <f t="shared" si="3"/>
        <v>#REF!</v>
      </c>
      <c r="I117" s="17" t="e">
        <f>H117-#REF!</f>
        <v>#REF!</v>
      </c>
    </row>
    <row r="118" spans="1:9">
      <c r="A118" s="12"/>
      <c r="B118" s="22">
        <v>965576</v>
      </c>
      <c r="C118" s="23">
        <v>22086123</v>
      </c>
      <c r="D118" s="22" t="s">
        <v>177</v>
      </c>
      <c r="E118" s="15">
        <v>179</v>
      </c>
      <c r="F118" s="11">
        <f t="shared" si="2"/>
        <v>12.862027941299999</v>
      </c>
      <c r="G118" s="10" t="e">
        <f>F118*#REF!</f>
        <v>#REF!</v>
      </c>
      <c r="H118" s="10" t="e">
        <f t="shared" si="3"/>
        <v>#REF!</v>
      </c>
      <c r="I118" s="13" t="e">
        <f>H118-#REF!</f>
        <v>#REF!</v>
      </c>
    </row>
    <row r="119" spans="1:9">
      <c r="B119" s="22">
        <v>965128</v>
      </c>
      <c r="C119" s="23">
        <v>22088444</v>
      </c>
      <c r="D119" s="22" t="s">
        <v>178</v>
      </c>
      <c r="E119" s="15">
        <v>890</v>
      </c>
      <c r="F119" s="17">
        <f t="shared" si="2"/>
        <v>63.950865182999998</v>
      </c>
      <c r="G119" s="17" t="e">
        <f>F119*#REF!</f>
        <v>#REF!</v>
      </c>
      <c r="H119" s="17" t="e">
        <f t="shared" si="3"/>
        <v>#REF!</v>
      </c>
      <c r="I119" s="17" t="e">
        <f>H119-#REF!</f>
        <v>#REF!</v>
      </c>
    </row>
    <row r="120" spans="1:9">
      <c r="B120" s="22">
        <v>965606</v>
      </c>
      <c r="C120" s="23">
        <v>22083858</v>
      </c>
      <c r="D120" s="22" t="s">
        <v>179</v>
      </c>
      <c r="E120" s="1">
        <v>2669</v>
      </c>
      <c r="F120" s="17">
        <f t="shared" si="2"/>
        <v>191.78074064430001</v>
      </c>
      <c r="G120" s="17" t="e">
        <f>F120*#REF!</f>
        <v>#REF!</v>
      </c>
      <c r="H120" s="17" t="e">
        <f t="shared" si="3"/>
        <v>#REF!</v>
      </c>
      <c r="I120" s="17" t="e">
        <f>H120-#REF!</f>
        <v>#REF!</v>
      </c>
    </row>
    <row r="121" spans="1:9">
      <c r="A121" s="12"/>
      <c r="B121" s="22">
        <v>443812</v>
      </c>
      <c r="C121" s="23">
        <v>25613925</v>
      </c>
      <c r="D121" s="24" t="s">
        <v>181</v>
      </c>
      <c r="E121" s="12">
        <v>443</v>
      </c>
      <c r="F121" s="11">
        <f t="shared" si="2"/>
        <v>31.831722782099998</v>
      </c>
      <c r="G121" s="10" t="e">
        <f>F121*#REF!</f>
        <v>#REF!</v>
      </c>
      <c r="H121" s="10" t="e">
        <f t="shared" si="3"/>
        <v>#REF!</v>
      </c>
      <c r="I121" s="13" t="e">
        <f>H121-#REF!</f>
        <v>#REF!</v>
      </c>
    </row>
    <row r="122" spans="1:9">
      <c r="A122" s="12"/>
      <c r="B122" s="22">
        <v>965132</v>
      </c>
      <c r="C122" s="23">
        <v>29361517</v>
      </c>
      <c r="D122" s="22" t="s">
        <v>183</v>
      </c>
      <c r="E122" s="1">
        <v>1779</v>
      </c>
      <c r="F122" s="11">
        <f t="shared" si="2"/>
        <v>127.82987546130001</v>
      </c>
      <c r="G122" s="10" t="e">
        <f>F122*#REF!</f>
        <v>#REF!</v>
      </c>
      <c r="H122" s="10" t="e">
        <f t="shared" si="3"/>
        <v>#REF!</v>
      </c>
      <c r="I122" s="13" t="e">
        <f>H122-#REF!</f>
        <v>#REF!</v>
      </c>
    </row>
    <row r="123" spans="1:9">
      <c r="A123" s="12"/>
      <c r="B123" s="22">
        <v>965226</v>
      </c>
      <c r="C123" s="23">
        <v>22083397</v>
      </c>
      <c r="D123" s="24" t="s">
        <v>185</v>
      </c>
      <c r="E123" s="15">
        <v>443</v>
      </c>
      <c r="F123" s="11">
        <f t="shared" si="2"/>
        <v>31.831722782099998</v>
      </c>
      <c r="G123" s="10" t="e">
        <f>F123*#REF!</f>
        <v>#REF!</v>
      </c>
      <c r="H123" s="10" t="e">
        <f t="shared" si="3"/>
        <v>#REF!</v>
      </c>
      <c r="I123" s="13" t="e">
        <f>H123-#REF!</f>
        <v>#REF!</v>
      </c>
    </row>
    <row r="124" spans="1:9">
      <c r="A124" s="12"/>
      <c r="B124" s="22">
        <v>522206</v>
      </c>
      <c r="C124" s="23">
        <v>25406515</v>
      </c>
      <c r="D124" s="22" t="s">
        <v>190</v>
      </c>
      <c r="E124" s="15">
        <v>179</v>
      </c>
      <c r="F124" s="11">
        <f t="shared" si="2"/>
        <v>12.862027941299999</v>
      </c>
      <c r="G124" s="10" t="e">
        <f>F124*#REF!</f>
        <v>#REF!</v>
      </c>
      <c r="H124" s="10" t="e">
        <f t="shared" si="3"/>
        <v>#REF!</v>
      </c>
      <c r="I124" s="13" t="e">
        <f>H124-#REF!</f>
        <v>#REF!</v>
      </c>
    </row>
    <row r="125" spans="1:9">
      <c r="B125" s="22">
        <v>700309</v>
      </c>
      <c r="C125" s="23">
        <v>22087449</v>
      </c>
      <c r="D125" s="22" t="s">
        <v>191</v>
      </c>
      <c r="E125">
        <v>890</v>
      </c>
      <c r="F125" s="17">
        <f t="shared" si="2"/>
        <v>63.950865182999998</v>
      </c>
      <c r="G125" s="17" t="e">
        <f>F125*#REF!</f>
        <v>#REF!</v>
      </c>
      <c r="H125" s="17" t="e">
        <f t="shared" si="3"/>
        <v>#REF!</v>
      </c>
      <c r="I125" s="17" t="e">
        <f>H125-#REF!</f>
        <v>#REF!</v>
      </c>
    </row>
    <row r="126" spans="1:9">
      <c r="A126" s="12"/>
      <c r="B126" s="22">
        <v>965090</v>
      </c>
      <c r="C126" s="23">
        <v>22084634</v>
      </c>
      <c r="D126" s="24" t="s">
        <v>192</v>
      </c>
      <c r="E126" s="12">
        <v>443</v>
      </c>
      <c r="F126" s="11">
        <f t="shared" si="2"/>
        <v>31.831722782099998</v>
      </c>
      <c r="G126" s="10" t="e">
        <f>F126*#REF!</f>
        <v>#REF!</v>
      </c>
      <c r="H126" s="10" t="e">
        <f t="shared" si="3"/>
        <v>#REF!</v>
      </c>
      <c r="I126" s="13" t="e">
        <f>H126-#REF!</f>
        <v>#REF!</v>
      </c>
    </row>
    <row r="127" spans="1:9">
      <c r="B127" s="22">
        <v>965554</v>
      </c>
      <c r="C127" s="23">
        <v>22085423</v>
      </c>
      <c r="D127" s="22" t="s">
        <v>193</v>
      </c>
      <c r="E127" s="1">
        <v>4271</v>
      </c>
      <c r="F127" s="17">
        <f t="shared" si="2"/>
        <v>306.89229797370001</v>
      </c>
      <c r="G127" s="17" t="e">
        <f>F127*#REF!</f>
        <v>#REF!</v>
      </c>
      <c r="H127" s="17" t="e">
        <f t="shared" si="3"/>
        <v>#REF!</v>
      </c>
      <c r="I127" s="17" t="e">
        <f>H127-#REF!</f>
        <v>#REF!</v>
      </c>
    </row>
    <row r="128" spans="1:9">
      <c r="B128" s="22">
        <v>965536</v>
      </c>
      <c r="C128" s="23">
        <v>22088031</v>
      </c>
      <c r="D128" s="22" t="s">
        <v>194</v>
      </c>
      <c r="E128">
        <v>890</v>
      </c>
      <c r="F128" s="17">
        <f t="shared" si="2"/>
        <v>63.950865182999998</v>
      </c>
      <c r="G128" s="17" t="e">
        <f>F128*#REF!</f>
        <v>#REF!</v>
      </c>
      <c r="H128" s="17" t="e">
        <f t="shared" si="3"/>
        <v>#REF!</v>
      </c>
      <c r="I128" s="17" t="e">
        <f>H128-#REF!</f>
        <v>#REF!</v>
      </c>
    </row>
    <row r="129" spans="1:9">
      <c r="A129" s="12"/>
      <c r="B129" s="22">
        <v>965052</v>
      </c>
      <c r="C129" s="23">
        <v>22082846</v>
      </c>
      <c r="D129" s="22" t="s">
        <v>195</v>
      </c>
      <c r="E129" s="15">
        <v>179</v>
      </c>
      <c r="F129" s="11">
        <f t="shared" si="2"/>
        <v>12.862027941299999</v>
      </c>
      <c r="G129" s="10" t="e">
        <f>F129*#REF!</f>
        <v>#REF!</v>
      </c>
      <c r="H129" s="10" t="e">
        <f t="shared" si="3"/>
        <v>#REF!</v>
      </c>
      <c r="I129" s="13" t="e">
        <f>H129-#REF!</f>
        <v>#REF!</v>
      </c>
    </row>
    <row r="130" spans="1:9">
      <c r="A130" s="12"/>
      <c r="B130" s="22">
        <v>440528</v>
      </c>
      <c r="C130" s="23">
        <v>21562946</v>
      </c>
      <c r="D130" s="22" t="s">
        <v>196</v>
      </c>
      <c r="E130" s="1">
        <v>3559</v>
      </c>
      <c r="F130" s="11">
        <f t="shared" si="2"/>
        <v>255.7316058273</v>
      </c>
      <c r="G130" s="10" t="e">
        <f>F130*#REF!</f>
        <v>#REF!</v>
      </c>
      <c r="H130" s="10" t="e">
        <f t="shared" si="3"/>
        <v>#REF!</v>
      </c>
      <c r="I130" s="13" t="e">
        <f>H130-#REF!</f>
        <v>#REF!</v>
      </c>
    </row>
    <row r="131" spans="1:9">
      <c r="A131" s="12"/>
      <c r="B131" s="22">
        <v>422165</v>
      </c>
      <c r="C131" s="23">
        <v>22088899</v>
      </c>
      <c r="D131" s="22" t="s">
        <v>197</v>
      </c>
      <c r="E131" s="1">
        <v>1779</v>
      </c>
      <c r="F131" s="11">
        <f t="shared" si="2"/>
        <v>127.82987546130001</v>
      </c>
      <c r="G131" s="10" t="e">
        <f>F131*#REF!</f>
        <v>#REF!</v>
      </c>
      <c r="H131" s="10" t="e">
        <f t="shared" si="3"/>
        <v>#REF!</v>
      </c>
      <c r="I131" s="13" t="e">
        <f>H131-#REF!</f>
        <v>#REF!</v>
      </c>
    </row>
    <row r="132" spans="1:9">
      <c r="A132" s="12"/>
      <c r="B132" s="22">
        <v>965217</v>
      </c>
      <c r="C132" s="23">
        <v>22084673</v>
      </c>
      <c r="D132" s="22" t="s">
        <v>199</v>
      </c>
      <c r="E132" s="15">
        <v>890</v>
      </c>
      <c r="F132" s="11">
        <f t="shared" si="2"/>
        <v>63.950865182999998</v>
      </c>
      <c r="G132" s="10" t="e">
        <f>F132*#REF!</f>
        <v>#REF!</v>
      </c>
      <c r="H132" s="10" t="e">
        <f t="shared" si="3"/>
        <v>#REF!</v>
      </c>
      <c r="I132" s="13" t="e">
        <f>H132-#REF!</f>
        <v>#REF!</v>
      </c>
    </row>
    <row r="133" spans="1:9">
      <c r="B133" s="22">
        <v>965042</v>
      </c>
      <c r="C133" s="23">
        <v>22083437</v>
      </c>
      <c r="D133" s="22" t="s">
        <v>201</v>
      </c>
      <c r="E133">
        <v>534</v>
      </c>
      <c r="F133" s="17">
        <f t="shared" si="2"/>
        <v>38.3705191098</v>
      </c>
      <c r="G133" s="17" t="e">
        <f>F133*#REF!</f>
        <v>#REF!</v>
      </c>
      <c r="H133" s="17" t="e">
        <f t="shared" si="3"/>
        <v>#REF!</v>
      </c>
      <c r="I133" s="17" t="e">
        <f>H133-#REF!</f>
        <v>#REF!</v>
      </c>
    </row>
    <row r="134" spans="1:9">
      <c r="A134" s="12"/>
      <c r="B134" s="22">
        <v>965262</v>
      </c>
      <c r="C134" s="23">
        <v>22088480</v>
      </c>
      <c r="D134" s="22" t="s">
        <v>202</v>
      </c>
      <c r="E134" s="12">
        <v>197</v>
      </c>
      <c r="F134" s="11">
        <f t="shared" si="2"/>
        <v>14.1554162259</v>
      </c>
      <c r="G134" s="10" t="e">
        <f>F134*#REF!</f>
        <v>#REF!</v>
      </c>
      <c r="H134" s="10" t="e">
        <f t="shared" si="3"/>
        <v>#REF!</v>
      </c>
      <c r="I134" s="13" t="e">
        <f>H134-#REF!</f>
        <v>#REF!</v>
      </c>
    </row>
    <row r="135" spans="1:9">
      <c r="B135" s="22">
        <v>476230</v>
      </c>
      <c r="C135" s="23">
        <v>22086452</v>
      </c>
      <c r="D135" s="22" t="s">
        <v>204</v>
      </c>
      <c r="E135" s="1">
        <v>4714</v>
      </c>
      <c r="F135" s="17">
        <f t="shared" ref="F135:F198" si="4">E135*G$3</f>
        <v>338.72402075579998</v>
      </c>
      <c r="G135" s="17" t="e">
        <f>F135*#REF!</f>
        <v>#REF!</v>
      </c>
      <c r="H135" s="17" t="e">
        <f t="shared" ref="H135:H198" si="5">F135-G135</f>
        <v>#REF!</v>
      </c>
      <c r="I135" s="17" t="e">
        <f>H135-#REF!</f>
        <v>#REF!</v>
      </c>
    </row>
    <row r="136" spans="1:9">
      <c r="A136" s="12"/>
      <c r="B136" s="22">
        <v>633844</v>
      </c>
      <c r="C136" s="23">
        <v>22089129</v>
      </c>
      <c r="D136" s="22" t="s">
        <v>205</v>
      </c>
      <c r="E136" s="1">
        <v>1779</v>
      </c>
      <c r="F136" s="11">
        <f t="shared" si="4"/>
        <v>127.82987546130001</v>
      </c>
      <c r="G136" s="10" t="e">
        <f>F136*#REF!</f>
        <v>#REF!</v>
      </c>
      <c r="H136" s="10" t="e">
        <f t="shared" si="5"/>
        <v>#REF!</v>
      </c>
      <c r="I136" s="13" t="e">
        <f>H136-#REF!</f>
        <v>#REF!</v>
      </c>
    </row>
    <row r="137" spans="1:9">
      <c r="B137" s="22">
        <v>965168</v>
      </c>
      <c r="C137" s="23">
        <v>22084845</v>
      </c>
      <c r="D137" s="22" t="s">
        <v>206</v>
      </c>
      <c r="E137">
        <v>534</v>
      </c>
      <c r="F137" s="17">
        <f t="shared" si="4"/>
        <v>38.3705191098</v>
      </c>
      <c r="G137" s="17" t="e">
        <f>F137*#REF!</f>
        <v>#REF!</v>
      </c>
      <c r="H137" s="17" t="e">
        <f t="shared" si="5"/>
        <v>#REF!</v>
      </c>
      <c r="I137" s="17" t="e">
        <f>H137-#REF!</f>
        <v>#REF!</v>
      </c>
    </row>
    <row r="138" spans="1:9">
      <c r="B138" s="22">
        <v>965491</v>
      </c>
      <c r="C138" s="23">
        <v>21565424</v>
      </c>
      <c r="D138" s="22" t="s">
        <v>207</v>
      </c>
      <c r="E138" s="1">
        <v>1779</v>
      </c>
      <c r="F138" s="17">
        <f t="shared" si="4"/>
        <v>127.82987546130001</v>
      </c>
      <c r="G138" s="17" t="e">
        <f>F138*#REF!</f>
        <v>#REF!</v>
      </c>
      <c r="H138" s="17" t="e">
        <f t="shared" si="5"/>
        <v>#REF!</v>
      </c>
      <c r="I138" s="17" t="e">
        <f>H138-#REF!</f>
        <v>#REF!</v>
      </c>
    </row>
    <row r="139" spans="1:9">
      <c r="B139" s="22">
        <v>965365</v>
      </c>
      <c r="C139" s="23">
        <v>22085827</v>
      </c>
      <c r="D139" s="22" t="s">
        <v>209</v>
      </c>
      <c r="E139" s="15">
        <v>890</v>
      </c>
      <c r="F139" s="17">
        <f t="shared" si="4"/>
        <v>63.950865182999998</v>
      </c>
      <c r="G139" s="17" t="e">
        <f>F139*#REF!</f>
        <v>#REF!</v>
      </c>
      <c r="H139" s="17" t="e">
        <f t="shared" si="5"/>
        <v>#REF!</v>
      </c>
      <c r="I139" s="17" t="e">
        <f>H139-#REF!</f>
        <v>#REF!</v>
      </c>
    </row>
    <row r="140" spans="1:9">
      <c r="A140" s="12"/>
      <c r="B140" s="22">
        <v>965134</v>
      </c>
      <c r="C140" s="23">
        <v>22088416</v>
      </c>
      <c r="D140" s="22" t="s">
        <v>212</v>
      </c>
      <c r="E140" s="1">
        <v>1779</v>
      </c>
      <c r="F140" s="11">
        <f t="shared" si="4"/>
        <v>127.82987546130001</v>
      </c>
      <c r="G140" s="10" t="e">
        <f>F140*#REF!</f>
        <v>#REF!</v>
      </c>
      <c r="H140" s="10" t="e">
        <f t="shared" si="5"/>
        <v>#REF!</v>
      </c>
      <c r="I140" s="13" t="e">
        <f>H140-#REF!</f>
        <v>#REF!</v>
      </c>
    </row>
    <row r="141" spans="1:9">
      <c r="A141" s="12"/>
      <c r="B141" s="22">
        <v>965661</v>
      </c>
      <c r="C141" s="23">
        <v>8210007</v>
      </c>
      <c r="D141" s="22" t="s">
        <v>213</v>
      </c>
      <c r="E141" s="12">
        <v>179</v>
      </c>
      <c r="F141" s="11">
        <f t="shared" si="4"/>
        <v>12.862027941299999</v>
      </c>
      <c r="G141" s="10" t="e">
        <f>F141*#REF!</f>
        <v>#REF!</v>
      </c>
      <c r="H141" s="10" t="e">
        <f t="shared" si="5"/>
        <v>#REF!</v>
      </c>
      <c r="I141" s="13" t="e">
        <f>H141-#REF!</f>
        <v>#REF!</v>
      </c>
    </row>
    <row r="142" spans="1:9">
      <c r="B142" s="22">
        <v>965277</v>
      </c>
      <c r="C142" s="23">
        <v>22083583</v>
      </c>
      <c r="D142" s="24" t="s">
        <v>215</v>
      </c>
      <c r="E142" s="15">
        <v>443</v>
      </c>
      <c r="F142" s="17">
        <f t="shared" si="4"/>
        <v>31.831722782099998</v>
      </c>
      <c r="G142" s="17" t="e">
        <f>F142*#REF!</f>
        <v>#REF!</v>
      </c>
      <c r="H142" s="17" t="e">
        <f t="shared" si="5"/>
        <v>#REF!</v>
      </c>
      <c r="I142" s="17" t="e">
        <f>H142-#REF!</f>
        <v>#REF!</v>
      </c>
    </row>
    <row r="143" spans="1:9">
      <c r="A143" s="12"/>
      <c r="B143" s="22">
        <v>965382</v>
      </c>
      <c r="C143" s="23">
        <v>22090059</v>
      </c>
      <c r="D143" s="22" t="s">
        <v>216</v>
      </c>
      <c r="E143" s="15">
        <v>179</v>
      </c>
      <c r="F143" s="11">
        <f t="shared" si="4"/>
        <v>12.862027941299999</v>
      </c>
      <c r="G143" s="10" t="e">
        <f>F143*#REF!</f>
        <v>#REF!</v>
      </c>
      <c r="H143" s="10" t="e">
        <f t="shared" si="5"/>
        <v>#REF!</v>
      </c>
      <c r="I143" s="13" t="e">
        <f>H143-#REF!</f>
        <v>#REF!</v>
      </c>
    </row>
    <row r="144" spans="1:9">
      <c r="A144" s="12"/>
      <c r="B144" s="22">
        <v>965705</v>
      </c>
      <c r="C144" s="23">
        <v>20148086045</v>
      </c>
      <c r="D144" s="22" t="s">
        <v>982</v>
      </c>
      <c r="E144" s="12">
        <v>35</v>
      </c>
      <c r="F144" s="11">
        <f t="shared" si="4"/>
        <v>2.5149216645000001</v>
      </c>
      <c r="G144" s="10" t="e">
        <f>F144*#REF!</f>
        <v>#REF!</v>
      </c>
      <c r="H144" s="10" t="e">
        <f t="shared" si="5"/>
        <v>#REF!</v>
      </c>
      <c r="I144" s="13" t="e">
        <f>H144-#REF!</f>
        <v>#REF!</v>
      </c>
    </row>
    <row r="145" spans="1:9">
      <c r="A145" s="12"/>
      <c r="B145" s="22">
        <v>965543</v>
      </c>
      <c r="C145" s="23">
        <v>10628050</v>
      </c>
      <c r="D145" s="22" t="s">
        <v>218</v>
      </c>
      <c r="E145" s="15">
        <v>89</v>
      </c>
      <c r="F145" s="11">
        <f t="shared" si="4"/>
        <v>6.3950865183000003</v>
      </c>
      <c r="G145" s="10" t="e">
        <f>F145*#REF!</f>
        <v>#REF!</v>
      </c>
      <c r="H145" s="10" t="e">
        <f t="shared" si="5"/>
        <v>#REF!</v>
      </c>
      <c r="I145" s="13" t="e">
        <f>H145-#REF!</f>
        <v>#REF!</v>
      </c>
    </row>
    <row r="146" spans="1:9">
      <c r="A146" s="12"/>
      <c r="B146" s="22">
        <v>965065</v>
      </c>
      <c r="C146" s="23">
        <v>22086237</v>
      </c>
      <c r="D146" s="22" t="s">
        <v>219</v>
      </c>
      <c r="E146" s="1">
        <v>1779</v>
      </c>
      <c r="F146" s="11">
        <f t="shared" si="4"/>
        <v>127.82987546130001</v>
      </c>
      <c r="G146" s="10" t="e">
        <f>F146*#REF!</f>
        <v>#REF!</v>
      </c>
      <c r="H146" s="10" t="e">
        <f t="shared" si="5"/>
        <v>#REF!</v>
      </c>
      <c r="I146" s="13" t="e">
        <f>H146-#REF!</f>
        <v>#REF!</v>
      </c>
    </row>
    <row r="147" spans="1:9">
      <c r="B147" s="22">
        <v>1256656</v>
      </c>
      <c r="C147" s="23">
        <v>10159006</v>
      </c>
      <c r="D147" s="22" t="s">
        <v>222</v>
      </c>
      <c r="E147" s="1">
        <v>1779</v>
      </c>
      <c r="F147" s="17">
        <f t="shared" si="4"/>
        <v>127.82987546130001</v>
      </c>
      <c r="G147" s="17" t="e">
        <f>F147*#REF!</f>
        <v>#REF!</v>
      </c>
      <c r="H147" s="17" t="e">
        <f t="shared" si="5"/>
        <v>#REF!</v>
      </c>
      <c r="I147" s="17" t="e">
        <f>H147-#REF!</f>
        <v>#REF!</v>
      </c>
    </row>
    <row r="148" spans="1:9">
      <c r="A148" s="12"/>
      <c r="B148" s="22">
        <v>402811</v>
      </c>
      <c r="C148" s="23">
        <v>22086133</v>
      </c>
      <c r="D148" s="22" t="s">
        <v>223</v>
      </c>
      <c r="E148" s="1">
        <v>1779</v>
      </c>
      <c r="F148" s="11">
        <f t="shared" si="4"/>
        <v>127.82987546130001</v>
      </c>
      <c r="G148" s="10" t="e">
        <f>F148*#REF!</f>
        <v>#REF!</v>
      </c>
      <c r="H148" s="10" t="e">
        <f t="shared" si="5"/>
        <v>#REF!</v>
      </c>
      <c r="I148" s="13" t="e">
        <f>H148-#REF!</f>
        <v>#REF!</v>
      </c>
    </row>
    <row r="149" spans="1:9">
      <c r="B149" s="22">
        <v>965007</v>
      </c>
      <c r="C149" s="23">
        <v>22087518</v>
      </c>
      <c r="D149" s="24" t="s">
        <v>224</v>
      </c>
      <c r="E149" s="15">
        <v>443</v>
      </c>
      <c r="F149" s="17">
        <f t="shared" si="4"/>
        <v>31.831722782099998</v>
      </c>
      <c r="G149" s="17" t="e">
        <f>F149*#REF!</f>
        <v>#REF!</v>
      </c>
      <c r="H149" s="17" t="e">
        <f t="shared" si="5"/>
        <v>#REF!</v>
      </c>
      <c r="I149" s="17" t="e">
        <f>H149-#REF!</f>
        <v>#REF!</v>
      </c>
    </row>
    <row r="150" spans="1:9">
      <c r="A150" s="12"/>
      <c r="B150" s="22">
        <v>965179</v>
      </c>
      <c r="C150" s="23">
        <v>22086036</v>
      </c>
      <c r="D150" s="22" t="s">
        <v>227</v>
      </c>
      <c r="E150" s="1">
        <v>1779</v>
      </c>
      <c r="F150" s="11">
        <f t="shared" si="4"/>
        <v>127.82987546130001</v>
      </c>
      <c r="G150" s="10" t="e">
        <f>F150*#REF!</f>
        <v>#REF!</v>
      </c>
      <c r="H150" s="10" t="e">
        <f t="shared" si="5"/>
        <v>#REF!</v>
      </c>
      <c r="I150" s="13" t="e">
        <f>H150-#REF!</f>
        <v>#REF!</v>
      </c>
    </row>
    <row r="151" spans="1:9">
      <c r="B151" s="22">
        <v>965355</v>
      </c>
      <c r="C151" s="23">
        <v>22088523</v>
      </c>
      <c r="D151" s="22" t="s">
        <v>228</v>
      </c>
      <c r="E151" s="15">
        <v>890</v>
      </c>
      <c r="F151" s="17">
        <f t="shared" si="4"/>
        <v>63.950865182999998</v>
      </c>
      <c r="G151" s="17" t="e">
        <f>F151*#REF!</f>
        <v>#REF!</v>
      </c>
      <c r="H151" s="17" t="e">
        <f t="shared" si="5"/>
        <v>#REF!</v>
      </c>
      <c r="I151" s="17" t="e">
        <f>H151-#REF!</f>
        <v>#REF!</v>
      </c>
    </row>
    <row r="152" spans="1:9">
      <c r="B152" s="22">
        <v>965333</v>
      </c>
      <c r="C152" s="23">
        <v>22072407</v>
      </c>
      <c r="D152" s="22" t="s">
        <v>230</v>
      </c>
      <c r="E152" s="1">
        <v>2581</v>
      </c>
      <c r="F152" s="17">
        <f t="shared" si="4"/>
        <v>185.45750903070001</v>
      </c>
      <c r="G152" s="17" t="e">
        <f>F152*#REF!</f>
        <v>#REF!</v>
      </c>
      <c r="H152" s="17" t="e">
        <f t="shared" si="5"/>
        <v>#REF!</v>
      </c>
      <c r="I152" s="17" t="e">
        <f>H152-#REF!</f>
        <v>#REF!</v>
      </c>
    </row>
    <row r="153" spans="1:9">
      <c r="A153" s="12"/>
      <c r="B153" s="22">
        <v>965317</v>
      </c>
      <c r="C153" s="23">
        <v>22090488</v>
      </c>
      <c r="D153" s="22" t="s">
        <v>231</v>
      </c>
      <c r="E153" s="15">
        <v>356</v>
      </c>
      <c r="F153" s="11">
        <f t="shared" si="4"/>
        <v>25.580346073200001</v>
      </c>
      <c r="G153" s="10" t="e">
        <f>F153*#REF!</f>
        <v>#REF!</v>
      </c>
      <c r="H153" s="10" t="e">
        <f t="shared" si="5"/>
        <v>#REF!</v>
      </c>
      <c r="I153" s="13" t="e">
        <f>H153-#REF!</f>
        <v>#REF!</v>
      </c>
    </row>
    <row r="154" spans="1:9">
      <c r="A154" s="12"/>
      <c r="B154" s="22">
        <v>965141</v>
      </c>
      <c r="C154" s="23">
        <v>22088559</v>
      </c>
      <c r="D154" s="22" t="s">
        <v>237</v>
      </c>
      <c r="E154" s="15">
        <v>890</v>
      </c>
      <c r="F154" s="11">
        <f t="shared" si="4"/>
        <v>63.950865182999998</v>
      </c>
      <c r="G154" s="10" t="e">
        <f>F154*#REF!</f>
        <v>#REF!</v>
      </c>
      <c r="H154" s="10" t="e">
        <f t="shared" si="5"/>
        <v>#REF!</v>
      </c>
      <c r="I154" s="13" t="e">
        <f>H154-#REF!</f>
        <v>#REF!</v>
      </c>
    </row>
    <row r="155" spans="1:9">
      <c r="A155" s="12"/>
      <c r="B155" s="22">
        <v>108863</v>
      </c>
      <c r="C155" s="23">
        <v>22085822</v>
      </c>
      <c r="D155" s="22" t="s">
        <v>238</v>
      </c>
      <c r="E155" s="1">
        <v>1779</v>
      </c>
      <c r="F155" s="11">
        <f t="shared" si="4"/>
        <v>127.82987546130001</v>
      </c>
      <c r="G155" s="10" t="e">
        <f>F155*#REF!</f>
        <v>#REF!</v>
      </c>
      <c r="H155" s="10" t="e">
        <f t="shared" si="5"/>
        <v>#REF!</v>
      </c>
      <c r="I155" s="13" t="e">
        <f>H155-#REF!</f>
        <v>#REF!</v>
      </c>
    </row>
    <row r="156" spans="1:9">
      <c r="A156" s="12"/>
      <c r="B156" s="22">
        <v>497773</v>
      </c>
      <c r="C156" s="23">
        <v>22086438</v>
      </c>
      <c r="D156" s="22" t="s">
        <v>239</v>
      </c>
      <c r="E156" s="15">
        <v>890</v>
      </c>
      <c r="F156" s="11">
        <f t="shared" si="4"/>
        <v>63.950865182999998</v>
      </c>
      <c r="G156" s="10" t="e">
        <f>F156*#REF!</f>
        <v>#REF!</v>
      </c>
      <c r="H156" s="10" t="e">
        <f t="shared" si="5"/>
        <v>#REF!</v>
      </c>
      <c r="I156" s="13" t="e">
        <f>H156-#REF!</f>
        <v>#REF!</v>
      </c>
    </row>
    <row r="157" spans="1:9">
      <c r="A157" s="12"/>
      <c r="B157" s="22">
        <v>965599</v>
      </c>
      <c r="C157" s="23">
        <v>22086321</v>
      </c>
      <c r="D157" s="22" t="s">
        <v>241</v>
      </c>
      <c r="E157" s="1">
        <v>3559</v>
      </c>
      <c r="F157" s="11">
        <f t="shared" si="4"/>
        <v>255.7316058273</v>
      </c>
      <c r="G157" s="10" t="e">
        <f>F157*#REF!</f>
        <v>#REF!</v>
      </c>
      <c r="H157" s="10" t="e">
        <f t="shared" si="5"/>
        <v>#REF!</v>
      </c>
      <c r="I157" s="13" t="e">
        <f>H157-#REF!</f>
        <v>#REF!</v>
      </c>
    </row>
    <row r="158" spans="1:9">
      <c r="A158" s="12"/>
      <c r="B158" s="22">
        <v>965571</v>
      </c>
      <c r="C158" s="23">
        <v>22089528</v>
      </c>
      <c r="D158" s="24" t="s">
        <v>242</v>
      </c>
      <c r="E158" s="12">
        <v>443</v>
      </c>
      <c r="F158" s="11">
        <f t="shared" si="4"/>
        <v>31.831722782099998</v>
      </c>
      <c r="G158" s="10" t="e">
        <f>F158*#REF!</f>
        <v>#REF!</v>
      </c>
      <c r="H158" s="10" t="e">
        <f t="shared" si="5"/>
        <v>#REF!</v>
      </c>
      <c r="I158" s="13" t="e">
        <f>H158-#REF!</f>
        <v>#REF!</v>
      </c>
    </row>
    <row r="159" spans="1:9">
      <c r="B159" s="22">
        <v>645184</v>
      </c>
      <c r="C159" s="23">
        <v>22087976</v>
      </c>
      <c r="D159" s="22" t="s">
        <v>243</v>
      </c>
      <c r="E159">
        <v>890</v>
      </c>
      <c r="F159" s="17">
        <f t="shared" si="4"/>
        <v>63.950865182999998</v>
      </c>
      <c r="G159" s="17" t="e">
        <f>F159*#REF!</f>
        <v>#REF!</v>
      </c>
      <c r="H159" s="17" t="e">
        <f t="shared" si="5"/>
        <v>#REF!</v>
      </c>
      <c r="I159" s="17" t="e">
        <f>H159-#REF!</f>
        <v>#REF!</v>
      </c>
    </row>
    <row r="160" spans="1:9">
      <c r="B160" s="22">
        <v>965379</v>
      </c>
      <c r="C160" s="23">
        <v>22086530</v>
      </c>
      <c r="D160" s="22" t="s">
        <v>245</v>
      </c>
      <c r="E160" s="1">
        <v>2492</v>
      </c>
      <c r="F160" s="17">
        <f t="shared" si="4"/>
        <v>179.06242251239999</v>
      </c>
      <c r="G160" s="17" t="e">
        <f>F160*#REF!</f>
        <v>#REF!</v>
      </c>
      <c r="H160" s="17" t="e">
        <f t="shared" si="5"/>
        <v>#REF!</v>
      </c>
      <c r="I160" s="17" t="e">
        <f>H160-#REF!</f>
        <v>#REF!</v>
      </c>
    </row>
    <row r="161" spans="1:9">
      <c r="B161" s="22">
        <v>965403</v>
      </c>
      <c r="C161" s="23">
        <v>22086800</v>
      </c>
      <c r="D161" s="22" t="s">
        <v>246</v>
      </c>
      <c r="E161" s="1">
        <v>1692</v>
      </c>
      <c r="F161" s="17">
        <f t="shared" si="4"/>
        <v>121.57849875239999</v>
      </c>
      <c r="G161" s="17" t="e">
        <f>F161*#REF!</f>
        <v>#REF!</v>
      </c>
      <c r="H161" s="17" t="e">
        <f t="shared" si="5"/>
        <v>#REF!</v>
      </c>
      <c r="I161" s="17" t="e">
        <f>H161-#REF!</f>
        <v>#REF!</v>
      </c>
    </row>
    <row r="162" spans="1:9">
      <c r="B162" s="22">
        <v>965188</v>
      </c>
      <c r="C162" s="23">
        <v>22086360</v>
      </c>
      <c r="D162" s="22" t="s">
        <v>247</v>
      </c>
      <c r="E162" s="15">
        <v>890</v>
      </c>
      <c r="F162" s="17">
        <f t="shared" si="4"/>
        <v>63.950865182999998</v>
      </c>
      <c r="G162" s="17" t="e">
        <f>F162*#REF!</f>
        <v>#REF!</v>
      </c>
      <c r="H162" s="17" t="e">
        <f t="shared" si="5"/>
        <v>#REF!</v>
      </c>
      <c r="I162" s="17" t="e">
        <f>H162-#REF!</f>
        <v>#REF!</v>
      </c>
    </row>
    <row r="163" spans="1:9">
      <c r="A163" s="12"/>
      <c r="B163" s="22">
        <v>965019</v>
      </c>
      <c r="C163" s="23">
        <v>22082893</v>
      </c>
      <c r="D163" s="22" t="s">
        <v>248</v>
      </c>
      <c r="E163" s="1">
        <v>3559</v>
      </c>
      <c r="F163" s="11">
        <f t="shared" si="4"/>
        <v>255.7316058273</v>
      </c>
      <c r="G163" s="10" t="e">
        <f>F163*#REF!</f>
        <v>#REF!</v>
      </c>
      <c r="H163" s="10" t="e">
        <f t="shared" si="5"/>
        <v>#REF!</v>
      </c>
      <c r="I163" s="13" t="e">
        <f>H163-#REF!</f>
        <v>#REF!</v>
      </c>
    </row>
    <row r="164" spans="1:9">
      <c r="A164" s="12"/>
      <c r="B164" s="22">
        <v>1247413</v>
      </c>
      <c r="C164" s="23">
        <v>9905297</v>
      </c>
      <c r="D164" s="22" t="s">
        <v>249</v>
      </c>
      <c r="E164" s="15">
        <v>366</v>
      </c>
      <c r="F164" s="11">
        <f t="shared" si="4"/>
        <v>26.298895120200001</v>
      </c>
      <c r="G164" s="10" t="e">
        <f>F164*#REF!</f>
        <v>#REF!</v>
      </c>
      <c r="H164" s="10" t="e">
        <f t="shared" si="5"/>
        <v>#REF!</v>
      </c>
      <c r="I164" s="13" t="e">
        <f>H164-#REF!</f>
        <v>#REF!</v>
      </c>
    </row>
    <row r="165" spans="1:9">
      <c r="A165" s="12"/>
      <c r="B165" s="22">
        <v>1247415</v>
      </c>
      <c r="C165" s="23">
        <v>9602494</v>
      </c>
      <c r="D165" s="22" t="s">
        <v>250</v>
      </c>
      <c r="E165" s="15">
        <v>366</v>
      </c>
      <c r="F165" s="11">
        <f t="shared" si="4"/>
        <v>26.298895120200001</v>
      </c>
      <c r="G165" s="10" t="e">
        <f>F165*#REF!</f>
        <v>#REF!</v>
      </c>
      <c r="H165" s="10" t="e">
        <f t="shared" si="5"/>
        <v>#REF!</v>
      </c>
      <c r="I165" s="13" t="e">
        <f>H165-#REF!</f>
        <v>#REF!</v>
      </c>
    </row>
    <row r="166" spans="1:9">
      <c r="A166" s="12"/>
      <c r="B166" s="22">
        <v>1247411</v>
      </c>
      <c r="C166" s="23">
        <v>10624934</v>
      </c>
      <c r="D166" s="22" t="s">
        <v>251</v>
      </c>
      <c r="E166" s="15">
        <v>366</v>
      </c>
      <c r="F166" s="11">
        <f t="shared" si="4"/>
        <v>26.298895120200001</v>
      </c>
      <c r="G166" s="10" t="e">
        <f>F166*#REF!</f>
        <v>#REF!</v>
      </c>
      <c r="H166" s="10" t="e">
        <f t="shared" si="5"/>
        <v>#REF!</v>
      </c>
      <c r="I166" s="13" t="e">
        <f>H166-#REF!</f>
        <v>#REF!</v>
      </c>
    </row>
    <row r="167" spans="1:9">
      <c r="B167" s="22">
        <v>1247414</v>
      </c>
      <c r="C167" s="23">
        <v>29569253</v>
      </c>
      <c r="D167" s="22" t="s">
        <v>252</v>
      </c>
      <c r="E167">
        <v>366</v>
      </c>
      <c r="F167" s="17">
        <f t="shared" si="4"/>
        <v>26.298895120200001</v>
      </c>
      <c r="G167" s="17" t="e">
        <f>F167*#REF!</f>
        <v>#REF!</v>
      </c>
      <c r="H167" s="17" t="e">
        <f t="shared" si="5"/>
        <v>#REF!</v>
      </c>
      <c r="I167" s="17" t="e">
        <f>H167-#REF!</f>
        <v>#REF!</v>
      </c>
    </row>
    <row r="168" spans="1:9">
      <c r="B168" s="22">
        <v>421682</v>
      </c>
      <c r="C168" s="23">
        <v>22083820</v>
      </c>
      <c r="D168" s="22" t="s">
        <v>983</v>
      </c>
      <c r="E168" s="1">
        <v>1779</v>
      </c>
      <c r="F168" s="17">
        <f t="shared" si="4"/>
        <v>127.82987546130001</v>
      </c>
      <c r="G168" s="17" t="e">
        <f>F168*#REF!</f>
        <v>#REF!</v>
      </c>
      <c r="H168" s="17" t="e">
        <f t="shared" si="5"/>
        <v>#REF!</v>
      </c>
      <c r="I168" s="17" t="e">
        <f>H168-#REF!</f>
        <v>#REF!</v>
      </c>
    </row>
    <row r="169" spans="1:9">
      <c r="B169" s="22">
        <v>965542</v>
      </c>
      <c r="C169" s="23">
        <v>22084940</v>
      </c>
      <c r="D169" s="22" t="s">
        <v>253</v>
      </c>
      <c r="E169" s="15">
        <v>534</v>
      </c>
      <c r="F169" s="17">
        <f t="shared" si="4"/>
        <v>38.3705191098</v>
      </c>
      <c r="G169" s="17" t="e">
        <f>F169*#REF!</f>
        <v>#REF!</v>
      </c>
      <c r="H169" s="17" t="e">
        <f t="shared" si="5"/>
        <v>#REF!</v>
      </c>
      <c r="I169" s="17" t="e">
        <f>H169-#REF!</f>
        <v>#REF!</v>
      </c>
    </row>
    <row r="170" spans="1:9">
      <c r="B170" s="22">
        <v>965370</v>
      </c>
      <c r="C170" s="23">
        <v>22090483</v>
      </c>
      <c r="D170" s="22" t="s">
        <v>255</v>
      </c>
      <c r="E170">
        <v>890</v>
      </c>
      <c r="F170" s="17">
        <f t="shared" si="4"/>
        <v>63.950865182999998</v>
      </c>
      <c r="G170" s="17" t="e">
        <f>F170*#REF!</f>
        <v>#REF!</v>
      </c>
      <c r="H170" s="17" t="e">
        <f t="shared" si="5"/>
        <v>#REF!</v>
      </c>
      <c r="I170" s="17" t="e">
        <f>H170-#REF!</f>
        <v>#REF!</v>
      </c>
    </row>
    <row r="171" spans="1:9">
      <c r="B171" s="22">
        <v>965678</v>
      </c>
      <c r="C171" s="23">
        <v>25667662</v>
      </c>
      <c r="D171" s="22" t="s">
        <v>256</v>
      </c>
      <c r="E171" s="15">
        <v>356</v>
      </c>
      <c r="F171" s="17">
        <f t="shared" si="4"/>
        <v>25.580346073200001</v>
      </c>
      <c r="G171" s="17" t="e">
        <f>F171*#REF!</f>
        <v>#REF!</v>
      </c>
      <c r="H171" s="17" t="e">
        <f t="shared" si="5"/>
        <v>#REF!</v>
      </c>
      <c r="I171" s="17" t="e">
        <f>H171-#REF!</f>
        <v>#REF!</v>
      </c>
    </row>
    <row r="172" spans="1:9">
      <c r="A172" s="12"/>
      <c r="B172" s="22">
        <v>965670</v>
      </c>
      <c r="C172" s="23">
        <v>25607724</v>
      </c>
      <c r="D172" s="22" t="s">
        <v>258</v>
      </c>
      <c r="E172" s="15">
        <v>356</v>
      </c>
      <c r="F172" s="11">
        <f t="shared" si="4"/>
        <v>25.580346073200001</v>
      </c>
      <c r="G172" s="10" t="e">
        <f>F172*#REF!</f>
        <v>#REF!</v>
      </c>
      <c r="H172" s="10" t="e">
        <f t="shared" si="5"/>
        <v>#REF!</v>
      </c>
      <c r="I172" s="13" t="e">
        <f>H172-#REF!</f>
        <v>#REF!</v>
      </c>
    </row>
    <row r="173" spans="1:9">
      <c r="B173" s="22">
        <v>965328</v>
      </c>
      <c r="C173" s="23">
        <v>22088661</v>
      </c>
      <c r="D173" s="22" t="s">
        <v>259</v>
      </c>
      <c r="E173">
        <v>713</v>
      </c>
      <c r="F173" s="17">
        <f t="shared" si="4"/>
        <v>51.232547051099999</v>
      </c>
      <c r="G173" s="17" t="e">
        <f>F173*#REF!</f>
        <v>#REF!</v>
      </c>
      <c r="H173" s="17" t="e">
        <f t="shared" si="5"/>
        <v>#REF!</v>
      </c>
      <c r="I173" s="17" t="e">
        <f>H173-#REF!</f>
        <v>#REF!</v>
      </c>
    </row>
    <row r="174" spans="1:9">
      <c r="A174" s="12"/>
      <c r="B174" s="22">
        <v>965586</v>
      </c>
      <c r="C174" s="23">
        <v>22088767</v>
      </c>
      <c r="D174" s="22" t="s">
        <v>261</v>
      </c>
      <c r="E174" s="15">
        <v>890</v>
      </c>
      <c r="F174" s="11">
        <f t="shared" si="4"/>
        <v>63.950865182999998</v>
      </c>
      <c r="G174" s="10" t="e">
        <f>F174*#REF!</f>
        <v>#REF!</v>
      </c>
      <c r="H174" s="10" t="e">
        <f t="shared" si="5"/>
        <v>#REF!</v>
      </c>
      <c r="I174" s="13" t="e">
        <f>H174-#REF!</f>
        <v>#REF!</v>
      </c>
    </row>
    <row r="175" spans="1:9">
      <c r="A175" s="12"/>
      <c r="B175" s="22">
        <v>965183</v>
      </c>
      <c r="C175" s="23">
        <v>22085249</v>
      </c>
      <c r="D175" s="22" t="s">
        <v>265</v>
      </c>
      <c r="E175" s="1">
        <v>3559</v>
      </c>
      <c r="F175" s="11">
        <f t="shared" si="4"/>
        <v>255.7316058273</v>
      </c>
      <c r="G175" s="10" t="e">
        <f>F175*#REF!</f>
        <v>#REF!</v>
      </c>
      <c r="H175" s="10" t="e">
        <f t="shared" si="5"/>
        <v>#REF!</v>
      </c>
      <c r="I175" s="13" t="e">
        <f>H175-#REF!</f>
        <v>#REF!</v>
      </c>
    </row>
    <row r="176" spans="1:9">
      <c r="A176" s="12"/>
      <c r="B176" s="22">
        <v>965150</v>
      </c>
      <c r="C176" s="23">
        <v>21556380</v>
      </c>
      <c r="D176" s="22" t="s">
        <v>266</v>
      </c>
      <c r="E176" s="1">
        <v>1779</v>
      </c>
      <c r="F176" s="11">
        <f t="shared" si="4"/>
        <v>127.82987546130001</v>
      </c>
      <c r="G176" s="10" t="e">
        <f>F176*#REF!</f>
        <v>#REF!</v>
      </c>
      <c r="H176" s="10" t="e">
        <f t="shared" si="5"/>
        <v>#REF!</v>
      </c>
      <c r="I176" s="13" t="e">
        <f>H176-#REF!</f>
        <v>#REF!</v>
      </c>
    </row>
    <row r="177" spans="1:9">
      <c r="A177" s="12"/>
      <c r="B177" s="22">
        <v>965154</v>
      </c>
      <c r="C177" s="23">
        <v>22084216</v>
      </c>
      <c r="D177" s="24" t="s">
        <v>267</v>
      </c>
      <c r="E177" s="15">
        <v>443</v>
      </c>
      <c r="F177" s="11">
        <f t="shared" si="4"/>
        <v>31.831722782099998</v>
      </c>
      <c r="G177" s="10" t="e">
        <f>F177*#REF!</f>
        <v>#REF!</v>
      </c>
      <c r="H177" s="10" t="e">
        <f t="shared" si="5"/>
        <v>#REF!</v>
      </c>
      <c r="I177" s="13" t="e">
        <f>H177-#REF!</f>
        <v>#REF!</v>
      </c>
    </row>
    <row r="178" spans="1:9">
      <c r="A178" s="12"/>
      <c r="B178" s="22">
        <v>965613</v>
      </c>
      <c r="C178" s="23">
        <v>22085216</v>
      </c>
      <c r="D178" s="22" t="s">
        <v>268</v>
      </c>
      <c r="E178" s="1">
        <v>1779</v>
      </c>
      <c r="F178" s="11">
        <f t="shared" si="4"/>
        <v>127.82987546130001</v>
      </c>
      <c r="G178" s="10" t="e">
        <f>F178*#REF!</f>
        <v>#REF!</v>
      </c>
      <c r="H178" s="10" t="e">
        <f t="shared" si="5"/>
        <v>#REF!</v>
      </c>
      <c r="I178" s="13" t="e">
        <f>H178-#REF!</f>
        <v>#REF!</v>
      </c>
    </row>
    <row r="179" spans="1:9">
      <c r="B179" s="22">
        <v>965595</v>
      </c>
      <c r="C179" s="23">
        <v>22083438</v>
      </c>
      <c r="D179" s="22" t="s">
        <v>270</v>
      </c>
      <c r="E179">
        <v>356</v>
      </c>
      <c r="F179" s="17">
        <f t="shared" si="4"/>
        <v>25.580346073200001</v>
      </c>
      <c r="G179" s="17" t="e">
        <f>F179*#REF!</f>
        <v>#REF!</v>
      </c>
      <c r="H179" s="17" t="e">
        <f t="shared" si="5"/>
        <v>#REF!</v>
      </c>
      <c r="I179" s="17" t="e">
        <f>H179-#REF!</f>
        <v>#REF!</v>
      </c>
    </row>
    <row r="180" spans="1:9">
      <c r="B180" s="22">
        <v>965623</v>
      </c>
      <c r="C180" s="23">
        <v>22084703</v>
      </c>
      <c r="D180" s="22" t="s">
        <v>271</v>
      </c>
      <c r="E180">
        <v>179</v>
      </c>
      <c r="F180" s="17">
        <f t="shared" si="4"/>
        <v>12.862027941299999</v>
      </c>
      <c r="G180" s="17" t="e">
        <f>F180*#REF!</f>
        <v>#REF!</v>
      </c>
      <c r="H180" s="17" t="e">
        <f t="shared" si="5"/>
        <v>#REF!</v>
      </c>
      <c r="I180" s="17" t="e">
        <f>H180-#REF!</f>
        <v>#REF!</v>
      </c>
    </row>
    <row r="181" spans="1:9">
      <c r="A181" s="12"/>
      <c r="B181" s="22">
        <v>561042</v>
      </c>
      <c r="C181" s="23">
        <v>22063472</v>
      </c>
      <c r="D181" s="22" t="s">
        <v>272</v>
      </c>
      <c r="E181" s="1">
        <v>2135</v>
      </c>
      <c r="F181" s="11">
        <f t="shared" si="4"/>
        <v>153.41022153450001</v>
      </c>
      <c r="G181" s="10" t="e">
        <f>F181*#REF!</f>
        <v>#REF!</v>
      </c>
      <c r="H181" s="10" t="e">
        <f t="shared" si="5"/>
        <v>#REF!</v>
      </c>
      <c r="I181" s="13" t="e">
        <f>H181-#REF!</f>
        <v>#REF!</v>
      </c>
    </row>
    <row r="182" spans="1:9">
      <c r="A182" s="12"/>
      <c r="B182" s="22">
        <v>789478</v>
      </c>
      <c r="C182" s="23">
        <v>6888322</v>
      </c>
      <c r="D182" s="22" t="s">
        <v>273</v>
      </c>
      <c r="E182" s="15">
        <v>179</v>
      </c>
      <c r="F182" s="11">
        <f t="shared" si="4"/>
        <v>12.862027941299999</v>
      </c>
      <c r="G182" s="10" t="e">
        <f>F182*#REF!</f>
        <v>#REF!</v>
      </c>
      <c r="H182" s="10" t="e">
        <f t="shared" si="5"/>
        <v>#REF!</v>
      </c>
      <c r="I182" s="13" t="e">
        <f>H182-#REF!</f>
        <v>#REF!</v>
      </c>
    </row>
    <row r="183" spans="1:9">
      <c r="B183" s="22">
        <v>965420</v>
      </c>
      <c r="C183" s="23">
        <v>22086009</v>
      </c>
      <c r="D183" s="22" t="s">
        <v>274</v>
      </c>
      <c r="E183">
        <v>907</v>
      </c>
      <c r="F183" s="17">
        <f t="shared" si="4"/>
        <v>65.1723985629</v>
      </c>
      <c r="G183" s="17" t="e">
        <f>F183*#REF!</f>
        <v>#REF!</v>
      </c>
      <c r="H183" s="17" t="e">
        <f t="shared" si="5"/>
        <v>#REF!</v>
      </c>
      <c r="I183" s="17" t="e">
        <f>H183-#REF!</f>
        <v>#REF!</v>
      </c>
    </row>
    <row r="184" spans="1:9">
      <c r="A184" s="12"/>
      <c r="B184" s="22">
        <v>965407</v>
      </c>
      <c r="C184" s="23">
        <v>22082803</v>
      </c>
      <c r="D184" s="22" t="s">
        <v>275</v>
      </c>
      <c r="E184" s="1">
        <v>1425</v>
      </c>
      <c r="F184" s="11">
        <f t="shared" si="4"/>
        <v>102.39323919749999</v>
      </c>
      <c r="G184" s="10" t="e">
        <f>F184*#REF!</f>
        <v>#REF!</v>
      </c>
      <c r="H184" s="10" t="e">
        <f t="shared" si="5"/>
        <v>#REF!</v>
      </c>
      <c r="I184" s="13" t="e">
        <f>H184-#REF!</f>
        <v>#REF!</v>
      </c>
    </row>
    <row r="185" spans="1:9">
      <c r="A185" s="12"/>
      <c r="B185" s="22">
        <v>965566</v>
      </c>
      <c r="C185" s="23">
        <v>22083223</v>
      </c>
      <c r="D185" s="22" t="s">
        <v>277</v>
      </c>
      <c r="E185" s="12">
        <v>356</v>
      </c>
      <c r="F185" s="11">
        <f t="shared" si="4"/>
        <v>25.580346073200001</v>
      </c>
      <c r="G185" s="10" t="e">
        <f>F185*#REF!</f>
        <v>#REF!</v>
      </c>
      <c r="H185" s="10" t="e">
        <f t="shared" si="5"/>
        <v>#REF!</v>
      </c>
      <c r="I185" s="13" t="e">
        <f>H185-#REF!</f>
        <v>#REF!</v>
      </c>
    </row>
    <row r="186" spans="1:9">
      <c r="A186" s="12"/>
      <c r="B186" s="22">
        <v>965227</v>
      </c>
      <c r="C186" s="23">
        <v>22084301</v>
      </c>
      <c r="D186" s="22" t="s">
        <v>278</v>
      </c>
      <c r="E186" s="1">
        <v>1779</v>
      </c>
      <c r="F186" s="11">
        <f t="shared" si="4"/>
        <v>127.82987546130001</v>
      </c>
      <c r="G186" s="10" t="e">
        <f>F186*#REF!</f>
        <v>#REF!</v>
      </c>
      <c r="H186" s="10" t="e">
        <f t="shared" si="5"/>
        <v>#REF!</v>
      </c>
      <c r="I186" s="13" t="e">
        <f>H186-#REF!</f>
        <v>#REF!</v>
      </c>
    </row>
    <row r="187" spans="1:9">
      <c r="A187" s="12"/>
      <c r="B187" s="22">
        <v>965687</v>
      </c>
      <c r="C187" s="23">
        <v>6105466</v>
      </c>
      <c r="D187" s="22" t="s">
        <v>985</v>
      </c>
      <c r="E187" s="15">
        <v>356</v>
      </c>
      <c r="F187" s="11">
        <f t="shared" si="4"/>
        <v>25.580346073200001</v>
      </c>
      <c r="G187" s="10" t="e">
        <f>F187*#REF!</f>
        <v>#REF!</v>
      </c>
      <c r="H187" s="10" t="e">
        <f t="shared" si="5"/>
        <v>#REF!</v>
      </c>
      <c r="I187" s="13" t="e">
        <f>H187-#REF!</f>
        <v>#REF!</v>
      </c>
    </row>
    <row r="188" spans="1:9">
      <c r="A188" s="12"/>
      <c r="B188" s="22">
        <v>965220</v>
      </c>
      <c r="C188" s="23">
        <v>22083418</v>
      </c>
      <c r="D188" s="24" t="s">
        <v>987</v>
      </c>
      <c r="E188" s="15">
        <v>443</v>
      </c>
      <c r="F188" s="11">
        <f t="shared" si="4"/>
        <v>31.831722782099998</v>
      </c>
      <c r="G188" s="10" t="e">
        <f>F188*#REF!</f>
        <v>#REF!</v>
      </c>
      <c r="H188" s="10" t="e">
        <f t="shared" si="5"/>
        <v>#REF!</v>
      </c>
      <c r="I188" s="13" t="e">
        <f>H188-#REF!</f>
        <v>#REF!</v>
      </c>
    </row>
    <row r="189" spans="1:9">
      <c r="B189" s="22">
        <v>965529</v>
      </c>
      <c r="C189" s="23">
        <v>22084679</v>
      </c>
      <c r="D189" s="22" t="s">
        <v>280</v>
      </c>
      <c r="E189" s="1">
        <v>1779</v>
      </c>
      <c r="F189" s="17">
        <f t="shared" si="4"/>
        <v>127.82987546130001</v>
      </c>
      <c r="G189" s="17" t="e">
        <f>F189*#REF!</f>
        <v>#REF!</v>
      </c>
      <c r="H189" s="17" t="e">
        <f t="shared" si="5"/>
        <v>#REF!</v>
      </c>
      <c r="I189" s="17" t="e">
        <f>H189-#REF!</f>
        <v>#REF!</v>
      </c>
    </row>
    <row r="190" spans="1:9">
      <c r="A190" s="12"/>
      <c r="B190" s="22">
        <v>965600</v>
      </c>
      <c r="C190" s="23">
        <v>22090241</v>
      </c>
      <c r="D190" s="22" t="s">
        <v>282</v>
      </c>
      <c r="E190" s="15">
        <v>890</v>
      </c>
      <c r="F190" s="11">
        <f t="shared" si="4"/>
        <v>63.950865182999998</v>
      </c>
      <c r="G190" s="10" t="e">
        <f>F190*#REF!</f>
        <v>#REF!</v>
      </c>
      <c r="H190" s="10" t="e">
        <f t="shared" si="5"/>
        <v>#REF!</v>
      </c>
      <c r="I190" s="13" t="e">
        <f>H190-#REF!</f>
        <v>#REF!</v>
      </c>
    </row>
    <row r="191" spans="1:9">
      <c r="B191" s="22">
        <v>965287</v>
      </c>
      <c r="C191" s="23">
        <v>22084966</v>
      </c>
      <c r="D191" s="22" t="s">
        <v>283</v>
      </c>
      <c r="E191">
        <v>266</v>
      </c>
      <c r="F191" s="17">
        <f t="shared" si="4"/>
        <v>19.1134046502</v>
      </c>
      <c r="G191" s="17" t="e">
        <f>F191*#REF!</f>
        <v>#REF!</v>
      </c>
      <c r="H191" s="17" t="e">
        <f t="shared" si="5"/>
        <v>#REF!</v>
      </c>
      <c r="I191" s="17" t="e">
        <f>H191-#REF!</f>
        <v>#REF!</v>
      </c>
    </row>
    <row r="192" spans="1:9">
      <c r="B192" s="22">
        <v>965023</v>
      </c>
      <c r="C192" s="23">
        <v>22088206</v>
      </c>
      <c r="D192" s="22" t="s">
        <v>285</v>
      </c>
      <c r="E192" s="1">
        <v>1779</v>
      </c>
      <c r="F192" s="17">
        <f t="shared" si="4"/>
        <v>127.82987546130001</v>
      </c>
      <c r="G192" s="17" t="e">
        <f>F192*#REF!</f>
        <v>#REF!</v>
      </c>
      <c r="H192" s="17" t="e">
        <f t="shared" si="5"/>
        <v>#REF!</v>
      </c>
      <c r="I192" s="17" t="e">
        <f>H192-#REF!</f>
        <v>#REF!</v>
      </c>
    </row>
    <row r="193" spans="1:9">
      <c r="B193" s="22">
        <v>965074</v>
      </c>
      <c r="C193" s="23">
        <v>22088887</v>
      </c>
      <c r="D193" s="22" t="s">
        <v>287</v>
      </c>
      <c r="E193" s="1">
        <v>1779</v>
      </c>
      <c r="F193" s="17">
        <f t="shared" si="4"/>
        <v>127.82987546130001</v>
      </c>
      <c r="G193" s="17" t="e">
        <f>F193*#REF!</f>
        <v>#REF!</v>
      </c>
      <c r="H193" s="17" t="e">
        <f t="shared" si="5"/>
        <v>#REF!</v>
      </c>
      <c r="I193" s="17" t="e">
        <f>H193-#REF!</f>
        <v>#REF!</v>
      </c>
    </row>
    <row r="194" spans="1:9">
      <c r="A194" s="12"/>
      <c r="B194" s="22">
        <v>489741</v>
      </c>
      <c r="C194" s="23">
        <v>22093619</v>
      </c>
      <c r="D194" s="24" t="s">
        <v>288</v>
      </c>
      <c r="E194" s="15">
        <v>443</v>
      </c>
      <c r="F194" s="11">
        <f t="shared" si="4"/>
        <v>31.831722782099998</v>
      </c>
      <c r="G194" s="10" t="e">
        <f>F194*#REF!</f>
        <v>#REF!</v>
      </c>
      <c r="H194" s="10" t="e">
        <f t="shared" si="5"/>
        <v>#REF!</v>
      </c>
      <c r="I194" s="13" t="e">
        <f>H194-#REF!</f>
        <v>#REF!</v>
      </c>
    </row>
    <row r="195" spans="1:9">
      <c r="A195" s="12"/>
      <c r="B195" s="22">
        <v>406827</v>
      </c>
      <c r="C195" s="23">
        <v>22083471</v>
      </c>
      <c r="D195" s="22" t="s">
        <v>289</v>
      </c>
      <c r="E195" s="1">
        <v>1779</v>
      </c>
      <c r="F195" s="11">
        <f t="shared" si="4"/>
        <v>127.82987546130001</v>
      </c>
      <c r="G195" s="10" t="e">
        <f>F195*#REF!</f>
        <v>#REF!</v>
      </c>
      <c r="H195" s="10" t="e">
        <f t="shared" si="5"/>
        <v>#REF!</v>
      </c>
      <c r="I195" s="13" t="e">
        <f>H195-#REF!</f>
        <v>#REF!</v>
      </c>
    </row>
    <row r="196" spans="1:9">
      <c r="A196" s="12"/>
      <c r="B196" s="22">
        <v>965445</v>
      </c>
      <c r="C196" s="23">
        <v>22093823</v>
      </c>
      <c r="D196" s="22" t="s">
        <v>290</v>
      </c>
      <c r="E196" s="15">
        <v>41</v>
      </c>
      <c r="F196" s="11">
        <f t="shared" si="4"/>
        <v>2.9460510926999999</v>
      </c>
      <c r="G196" s="10" t="e">
        <f>F196*#REF!</f>
        <v>#REF!</v>
      </c>
      <c r="H196" s="10" t="e">
        <f t="shared" si="5"/>
        <v>#REF!</v>
      </c>
      <c r="I196" s="13" t="e">
        <f>H196-#REF!</f>
        <v>#REF!</v>
      </c>
    </row>
    <row r="197" spans="1:9">
      <c r="A197" s="12"/>
      <c r="B197" s="22">
        <v>965221</v>
      </c>
      <c r="C197" s="23">
        <v>22082876</v>
      </c>
      <c r="D197" s="22" t="s">
        <v>294</v>
      </c>
      <c r="E197" s="15">
        <v>890</v>
      </c>
      <c r="F197" s="11">
        <f t="shared" si="4"/>
        <v>63.950865182999998</v>
      </c>
      <c r="G197" s="10" t="e">
        <f>F197*#REF!</f>
        <v>#REF!</v>
      </c>
      <c r="H197" s="10" t="e">
        <f t="shared" si="5"/>
        <v>#REF!</v>
      </c>
      <c r="I197" s="13" t="e">
        <f>H197-#REF!</f>
        <v>#REF!</v>
      </c>
    </row>
    <row r="198" spans="1:9">
      <c r="B198" s="22">
        <v>497778</v>
      </c>
      <c r="C198" s="23">
        <v>22085576</v>
      </c>
      <c r="D198" s="22" t="s">
        <v>296</v>
      </c>
      <c r="E198" s="1">
        <v>1779</v>
      </c>
      <c r="F198" s="17">
        <f t="shared" si="4"/>
        <v>127.82987546130001</v>
      </c>
      <c r="G198" s="17" t="e">
        <f>F198*#REF!</f>
        <v>#REF!</v>
      </c>
      <c r="H198" s="17" t="e">
        <f t="shared" si="5"/>
        <v>#REF!</v>
      </c>
      <c r="I198" s="17" t="e">
        <f>H198-#REF!</f>
        <v>#REF!</v>
      </c>
    </row>
    <row r="199" spans="1:9">
      <c r="A199" s="12"/>
      <c r="B199" s="22">
        <v>965243</v>
      </c>
      <c r="C199" s="23">
        <v>22090206</v>
      </c>
      <c r="D199" s="22" t="s">
        <v>297</v>
      </c>
      <c r="E199" s="15">
        <v>890</v>
      </c>
      <c r="F199" s="11">
        <f t="shared" ref="F199:F262" si="6">E199*G$3</f>
        <v>63.950865182999998</v>
      </c>
      <c r="G199" s="10" t="e">
        <f>F199*#REF!</f>
        <v>#REF!</v>
      </c>
      <c r="H199" s="10" t="e">
        <f t="shared" ref="H199:H262" si="7">F199-G199</f>
        <v>#REF!</v>
      </c>
      <c r="I199" s="13" t="e">
        <f>H199-#REF!</f>
        <v>#REF!</v>
      </c>
    </row>
    <row r="200" spans="1:9">
      <c r="B200" s="22">
        <v>767016</v>
      </c>
      <c r="C200" s="23">
        <v>21434786</v>
      </c>
      <c r="D200" s="22" t="s">
        <v>299</v>
      </c>
      <c r="E200" s="1">
        <v>3863</v>
      </c>
      <c r="F200" s="17">
        <f t="shared" si="6"/>
        <v>277.57549685610002</v>
      </c>
      <c r="G200" s="17" t="e">
        <f>F200*#REF!</f>
        <v>#REF!</v>
      </c>
      <c r="H200" s="17" t="e">
        <f t="shared" si="7"/>
        <v>#REF!</v>
      </c>
      <c r="I200" s="17" t="e">
        <f>H200-#REF!</f>
        <v>#REF!</v>
      </c>
    </row>
    <row r="201" spans="1:9">
      <c r="B201" s="22">
        <v>965498</v>
      </c>
      <c r="C201" s="23">
        <v>22086903</v>
      </c>
      <c r="D201" s="22" t="s">
        <v>300</v>
      </c>
      <c r="E201" s="1">
        <v>1779</v>
      </c>
      <c r="F201" s="17">
        <f t="shared" si="6"/>
        <v>127.82987546130001</v>
      </c>
      <c r="G201" s="17" t="e">
        <f>F201*#REF!</f>
        <v>#REF!</v>
      </c>
      <c r="H201" s="17" t="e">
        <f t="shared" si="7"/>
        <v>#REF!</v>
      </c>
      <c r="I201" s="17" t="e">
        <f>H201-#REF!</f>
        <v>#REF!</v>
      </c>
    </row>
    <row r="202" spans="1:9">
      <c r="A202" s="12"/>
      <c r="B202" s="22">
        <v>965482</v>
      </c>
      <c r="C202" s="23">
        <v>22085643</v>
      </c>
      <c r="D202" s="22" t="s">
        <v>302</v>
      </c>
      <c r="E202" s="15">
        <v>890</v>
      </c>
      <c r="F202" s="11">
        <f t="shared" si="6"/>
        <v>63.950865182999998</v>
      </c>
      <c r="G202" s="10" t="e">
        <f>F202*#REF!</f>
        <v>#REF!</v>
      </c>
      <c r="H202" s="10" t="e">
        <f t="shared" si="7"/>
        <v>#REF!</v>
      </c>
      <c r="I202" s="13" t="e">
        <f>H202-#REF!</f>
        <v>#REF!</v>
      </c>
    </row>
    <row r="203" spans="1:9">
      <c r="A203" s="12"/>
      <c r="B203" s="22">
        <v>965406</v>
      </c>
      <c r="C203" s="23">
        <v>22087008</v>
      </c>
      <c r="D203" s="22" t="s">
        <v>303</v>
      </c>
      <c r="E203" s="12">
        <v>534</v>
      </c>
      <c r="F203" s="11">
        <f t="shared" si="6"/>
        <v>38.3705191098</v>
      </c>
      <c r="G203" s="10" t="e">
        <f>F203*#REF!</f>
        <v>#REF!</v>
      </c>
      <c r="H203" s="10" t="e">
        <f t="shared" si="7"/>
        <v>#REF!</v>
      </c>
      <c r="I203" s="13" t="e">
        <f>H203-#REF!</f>
        <v>#REF!</v>
      </c>
    </row>
    <row r="204" spans="1:9">
      <c r="B204" s="22">
        <v>965100</v>
      </c>
      <c r="C204" s="23">
        <v>25424601</v>
      </c>
      <c r="D204" s="22" t="s">
        <v>305</v>
      </c>
      <c r="E204">
        <v>890</v>
      </c>
      <c r="F204" s="17">
        <f t="shared" si="6"/>
        <v>63.950865182999998</v>
      </c>
      <c r="G204" s="17" t="e">
        <f>F204*#REF!</f>
        <v>#REF!</v>
      </c>
      <c r="H204" s="17" t="e">
        <f t="shared" si="7"/>
        <v>#REF!</v>
      </c>
      <c r="I204" s="17" t="e">
        <f>H204-#REF!</f>
        <v>#REF!</v>
      </c>
    </row>
    <row r="205" spans="1:9">
      <c r="A205" s="12"/>
      <c r="B205" s="22">
        <v>370911</v>
      </c>
      <c r="C205" s="23">
        <v>22093242</v>
      </c>
      <c r="D205" s="22" t="s">
        <v>308</v>
      </c>
      <c r="E205" s="1">
        <v>2669</v>
      </c>
      <c r="F205" s="11">
        <f t="shared" si="6"/>
        <v>191.78074064430001</v>
      </c>
      <c r="G205" s="10" t="e">
        <f>F205*#REF!</f>
        <v>#REF!</v>
      </c>
      <c r="H205" s="10" t="e">
        <f t="shared" si="7"/>
        <v>#REF!</v>
      </c>
      <c r="I205" s="13" t="e">
        <f>H205-#REF!</f>
        <v>#REF!</v>
      </c>
    </row>
    <row r="206" spans="1:9">
      <c r="A206" s="12"/>
      <c r="B206" s="22">
        <v>965683</v>
      </c>
      <c r="C206" s="23">
        <v>6711112</v>
      </c>
      <c r="D206" s="22" t="s">
        <v>309</v>
      </c>
      <c r="E206" s="1">
        <v>1369</v>
      </c>
      <c r="F206" s="11">
        <f t="shared" si="6"/>
        <v>98.369364534300004</v>
      </c>
      <c r="G206" s="10" t="e">
        <f>F206*#REF!</f>
        <v>#REF!</v>
      </c>
      <c r="H206" s="10" t="e">
        <f t="shared" si="7"/>
        <v>#REF!</v>
      </c>
      <c r="I206" s="13" t="e">
        <f>H206-#REF!</f>
        <v>#REF!</v>
      </c>
    </row>
    <row r="207" spans="1:9">
      <c r="A207" s="12"/>
      <c r="B207" s="22">
        <v>965033</v>
      </c>
      <c r="C207" s="23">
        <v>22087447</v>
      </c>
      <c r="D207" s="22" t="s">
        <v>311</v>
      </c>
      <c r="E207" s="1">
        <v>2669</v>
      </c>
      <c r="F207" s="11">
        <f t="shared" si="6"/>
        <v>191.78074064430001</v>
      </c>
      <c r="G207" s="10" t="e">
        <f>F207*#REF!</f>
        <v>#REF!</v>
      </c>
      <c r="H207" s="10" t="e">
        <f t="shared" si="7"/>
        <v>#REF!</v>
      </c>
      <c r="I207" s="13" t="e">
        <f>H207-#REF!</f>
        <v>#REF!</v>
      </c>
    </row>
    <row r="208" spans="1:9">
      <c r="B208" s="22">
        <v>965422</v>
      </c>
      <c r="C208" s="23">
        <v>22092644</v>
      </c>
      <c r="D208" s="22" t="s">
        <v>313</v>
      </c>
      <c r="E208" s="1">
        <v>1333</v>
      </c>
      <c r="F208" s="17">
        <f t="shared" si="6"/>
        <v>95.782587965100006</v>
      </c>
      <c r="G208" s="17" t="e">
        <f>F208*#REF!</f>
        <v>#REF!</v>
      </c>
      <c r="H208" s="17" t="e">
        <f t="shared" si="7"/>
        <v>#REF!</v>
      </c>
      <c r="I208" s="17" t="e">
        <f>H208-#REF!</f>
        <v>#REF!</v>
      </c>
    </row>
    <row r="209" spans="1:9">
      <c r="A209" s="12"/>
      <c r="B209" s="22">
        <v>462602</v>
      </c>
      <c r="C209" s="23">
        <v>22093711</v>
      </c>
      <c r="D209" s="24" t="s">
        <v>314</v>
      </c>
      <c r="E209" s="15">
        <v>443</v>
      </c>
      <c r="F209" s="11">
        <f t="shared" si="6"/>
        <v>31.831722782099998</v>
      </c>
      <c r="G209" s="10" t="e">
        <f>F209*#REF!</f>
        <v>#REF!</v>
      </c>
      <c r="H209" s="10" t="e">
        <f t="shared" si="7"/>
        <v>#REF!</v>
      </c>
      <c r="I209" s="13" t="e">
        <f>H209-#REF!</f>
        <v>#REF!</v>
      </c>
    </row>
    <row r="210" spans="1:9">
      <c r="A210" s="12"/>
      <c r="B210" s="22">
        <v>965684</v>
      </c>
      <c r="C210" s="23">
        <v>7197477</v>
      </c>
      <c r="D210" s="24" t="s">
        <v>315</v>
      </c>
      <c r="E210" s="15">
        <v>443</v>
      </c>
      <c r="F210" s="11">
        <f t="shared" si="6"/>
        <v>31.831722782099998</v>
      </c>
      <c r="G210" s="10" t="e">
        <f>F210*#REF!</f>
        <v>#REF!</v>
      </c>
      <c r="H210" s="10" t="e">
        <f t="shared" si="7"/>
        <v>#REF!</v>
      </c>
      <c r="I210" s="13" t="e">
        <f>H210-#REF!</f>
        <v>#REF!</v>
      </c>
    </row>
    <row r="211" spans="1:9">
      <c r="B211" s="22">
        <v>965171</v>
      </c>
      <c r="C211" s="23">
        <v>22084981</v>
      </c>
      <c r="D211" s="22" t="s">
        <v>988</v>
      </c>
      <c r="E211" s="1">
        <v>2669</v>
      </c>
      <c r="F211" s="17">
        <f t="shared" si="6"/>
        <v>191.78074064430001</v>
      </c>
      <c r="G211" s="17" t="e">
        <f>F211*#REF!</f>
        <v>#REF!</v>
      </c>
      <c r="H211" s="17" t="e">
        <f t="shared" si="7"/>
        <v>#REF!</v>
      </c>
      <c r="I211" s="17" t="e">
        <f>H211-#REF!</f>
        <v>#REF!</v>
      </c>
    </row>
    <row r="212" spans="1:9">
      <c r="B212" s="22">
        <v>442206</v>
      </c>
      <c r="C212" s="23">
        <v>22082937</v>
      </c>
      <c r="D212" s="22" t="s">
        <v>316</v>
      </c>
      <c r="E212" s="1">
        <v>1779</v>
      </c>
      <c r="F212" s="17">
        <f t="shared" si="6"/>
        <v>127.82987546130001</v>
      </c>
      <c r="G212" s="17" t="e">
        <f>F212*#REF!</f>
        <v>#REF!</v>
      </c>
      <c r="H212" s="17" t="e">
        <f t="shared" si="7"/>
        <v>#REF!</v>
      </c>
      <c r="I212" s="17" t="e">
        <f>H212-#REF!</f>
        <v>#REF!</v>
      </c>
    </row>
    <row r="213" spans="1:9">
      <c r="A213" s="12"/>
      <c r="B213" s="22">
        <v>965207</v>
      </c>
      <c r="C213" s="23">
        <v>22084798</v>
      </c>
      <c r="D213" s="22" t="s">
        <v>321</v>
      </c>
      <c r="E213" s="15">
        <v>179</v>
      </c>
      <c r="F213" s="11">
        <f t="shared" si="6"/>
        <v>12.862027941299999</v>
      </c>
      <c r="G213" s="10" t="e">
        <f>F213*#REF!</f>
        <v>#REF!</v>
      </c>
      <c r="H213" s="10" t="e">
        <f t="shared" si="7"/>
        <v>#REF!</v>
      </c>
      <c r="I213" s="13" t="e">
        <f>H213-#REF!</f>
        <v>#REF!</v>
      </c>
    </row>
    <row r="214" spans="1:9">
      <c r="A214" s="12"/>
      <c r="B214" s="22">
        <v>689388</v>
      </c>
      <c r="C214" s="23">
        <v>22069391</v>
      </c>
      <c r="D214" s="22" t="s">
        <v>322</v>
      </c>
      <c r="E214" s="15">
        <v>560</v>
      </c>
      <c r="F214" s="11">
        <f t="shared" si="6"/>
        <v>40.238746632000002</v>
      </c>
      <c r="G214" s="10" t="e">
        <f>F214*#REF!</f>
        <v>#REF!</v>
      </c>
      <c r="H214" s="10" t="e">
        <f t="shared" si="7"/>
        <v>#REF!</v>
      </c>
      <c r="I214" s="13" t="e">
        <f>H214-#REF!</f>
        <v>#REF!</v>
      </c>
    </row>
    <row r="215" spans="1:9">
      <c r="A215" s="12"/>
      <c r="B215" s="22">
        <v>965069</v>
      </c>
      <c r="C215" s="23">
        <v>22086970</v>
      </c>
      <c r="D215" s="22" t="s">
        <v>324</v>
      </c>
      <c r="E215" s="12">
        <v>890</v>
      </c>
      <c r="F215" s="11">
        <f t="shared" si="6"/>
        <v>63.950865182999998</v>
      </c>
      <c r="G215" s="10" t="e">
        <f>F215*#REF!</f>
        <v>#REF!</v>
      </c>
      <c r="H215" s="10" t="e">
        <f t="shared" si="7"/>
        <v>#REF!</v>
      </c>
      <c r="I215" s="13" t="e">
        <f>H215-#REF!</f>
        <v>#REF!</v>
      </c>
    </row>
    <row r="216" spans="1:9">
      <c r="B216" s="22">
        <v>1247417</v>
      </c>
      <c r="C216" s="23">
        <v>10454859</v>
      </c>
      <c r="D216" s="22" t="s">
        <v>327</v>
      </c>
      <c r="E216" s="1">
        <v>2195</v>
      </c>
      <c r="F216" s="17">
        <f t="shared" si="6"/>
        <v>157.72151581649999</v>
      </c>
      <c r="G216" s="17" t="e">
        <f>F216*#REF!</f>
        <v>#REF!</v>
      </c>
      <c r="H216" s="17" t="e">
        <f t="shared" si="7"/>
        <v>#REF!</v>
      </c>
      <c r="I216" s="17" t="e">
        <f>H216-#REF!</f>
        <v>#REF!</v>
      </c>
    </row>
    <row r="217" spans="1:9">
      <c r="A217" s="12"/>
      <c r="B217" s="22">
        <v>965343</v>
      </c>
      <c r="C217" s="23">
        <v>22083354</v>
      </c>
      <c r="D217" s="22" t="s">
        <v>328</v>
      </c>
      <c r="E217" s="1">
        <v>1779</v>
      </c>
      <c r="F217" s="11">
        <f t="shared" si="6"/>
        <v>127.82987546130001</v>
      </c>
      <c r="G217" s="10" t="e">
        <f>F217*#REF!</f>
        <v>#REF!</v>
      </c>
      <c r="H217" s="10" t="e">
        <f t="shared" si="7"/>
        <v>#REF!</v>
      </c>
      <c r="I217" s="13" t="e">
        <f>H217-#REF!</f>
        <v>#REF!</v>
      </c>
    </row>
    <row r="218" spans="1:9">
      <c r="A218" s="12"/>
      <c r="B218" s="22">
        <v>965091</v>
      </c>
      <c r="C218" s="23">
        <v>22087708</v>
      </c>
      <c r="D218" s="22" t="s">
        <v>329</v>
      </c>
      <c r="E218" s="1">
        <v>1779</v>
      </c>
      <c r="F218" s="11">
        <f t="shared" si="6"/>
        <v>127.82987546130001</v>
      </c>
      <c r="G218" s="10" t="e">
        <f>F218*#REF!</f>
        <v>#REF!</v>
      </c>
      <c r="H218" s="10" t="e">
        <f t="shared" si="7"/>
        <v>#REF!</v>
      </c>
      <c r="I218" s="13" t="e">
        <f>H218-#REF!</f>
        <v>#REF!</v>
      </c>
    </row>
    <row r="219" spans="1:9">
      <c r="A219" s="12"/>
      <c r="B219" s="22">
        <v>633843</v>
      </c>
      <c r="C219" s="23">
        <v>22089382</v>
      </c>
      <c r="D219" s="22" t="s">
        <v>334</v>
      </c>
      <c r="E219" s="15">
        <v>890</v>
      </c>
      <c r="F219" s="11">
        <f t="shared" si="6"/>
        <v>63.950865182999998</v>
      </c>
      <c r="G219" s="10" t="e">
        <f>F219*#REF!</f>
        <v>#REF!</v>
      </c>
      <c r="H219" s="10" t="e">
        <f t="shared" si="7"/>
        <v>#REF!</v>
      </c>
      <c r="I219" s="13" t="e">
        <f>H219-#REF!</f>
        <v>#REF!</v>
      </c>
    </row>
    <row r="220" spans="1:9">
      <c r="A220" s="12"/>
      <c r="B220" s="22">
        <v>965657</v>
      </c>
      <c r="C220" s="23">
        <v>8240775</v>
      </c>
      <c r="D220" s="22" t="s">
        <v>335</v>
      </c>
      <c r="E220" s="15">
        <v>713</v>
      </c>
      <c r="F220" s="11">
        <f t="shared" si="6"/>
        <v>51.232547051099999</v>
      </c>
      <c r="G220" s="10" t="e">
        <f>F220*#REF!</f>
        <v>#REF!</v>
      </c>
      <c r="H220" s="10" t="e">
        <f t="shared" si="7"/>
        <v>#REF!</v>
      </c>
      <c r="I220" s="13" t="e">
        <f>H220-#REF!</f>
        <v>#REF!</v>
      </c>
    </row>
    <row r="221" spans="1:9">
      <c r="B221" s="22">
        <v>965648</v>
      </c>
      <c r="C221" s="23">
        <v>6112474</v>
      </c>
      <c r="D221" s="22" t="s">
        <v>337</v>
      </c>
      <c r="E221" s="1">
        <v>1333</v>
      </c>
      <c r="F221" s="17">
        <f t="shared" si="6"/>
        <v>95.782587965100006</v>
      </c>
      <c r="G221" s="17" t="e">
        <f>F221*#REF!</f>
        <v>#REF!</v>
      </c>
      <c r="H221" s="17" t="e">
        <f t="shared" si="7"/>
        <v>#REF!</v>
      </c>
      <c r="I221" s="17" t="e">
        <f>H221-#REF!</f>
        <v>#REF!</v>
      </c>
    </row>
    <row r="222" spans="1:9">
      <c r="B222" s="22">
        <v>965665</v>
      </c>
      <c r="C222" s="23">
        <v>7959094</v>
      </c>
      <c r="D222" s="22" t="s">
        <v>338</v>
      </c>
      <c r="E222" s="15">
        <v>356</v>
      </c>
      <c r="F222" s="17">
        <f t="shared" si="6"/>
        <v>25.580346073200001</v>
      </c>
      <c r="G222" s="17" t="e">
        <f>F222*#REF!</f>
        <v>#REF!</v>
      </c>
      <c r="H222" s="17" t="e">
        <f t="shared" si="7"/>
        <v>#REF!</v>
      </c>
      <c r="I222" s="17" t="e">
        <f>H222-#REF!</f>
        <v>#REF!</v>
      </c>
    </row>
    <row r="223" spans="1:9">
      <c r="B223" s="22">
        <v>965666</v>
      </c>
      <c r="C223" s="23">
        <v>7031988</v>
      </c>
      <c r="D223" s="22" t="s">
        <v>341</v>
      </c>
      <c r="E223" s="15">
        <v>356</v>
      </c>
      <c r="F223" s="17">
        <f t="shared" si="6"/>
        <v>25.580346073200001</v>
      </c>
      <c r="G223" s="17" t="e">
        <f>F223*#REF!</f>
        <v>#REF!</v>
      </c>
      <c r="H223" s="17" t="e">
        <f t="shared" si="7"/>
        <v>#REF!</v>
      </c>
      <c r="I223" s="17" t="e">
        <f>H223-#REF!</f>
        <v>#REF!</v>
      </c>
    </row>
    <row r="224" spans="1:9">
      <c r="B224" s="22">
        <v>965344</v>
      </c>
      <c r="C224" s="23">
        <v>22089401</v>
      </c>
      <c r="D224" s="22" t="s">
        <v>343</v>
      </c>
      <c r="E224" s="15">
        <v>890</v>
      </c>
      <c r="F224" s="17">
        <f t="shared" si="6"/>
        <v>63.950865182999998</v>
      </c>
      <c r="G224" s="17" t="e">
        <f>F224*#REF!</f>
        <v>#REF!</v>
      </c>
      <c r="H224" s="17" t="e">
        <f t="shared" si="7"/>
        <v>#REF!</v>
      </c>
      <c r="I224" s="17" t="e">
        <f>H224-#REF!</f>
        <v>#REF!</v>
      </c>
    </row>
    <row r="225" spans="1:9">
      <c r="B225" s="22">
        <v>1263678</v>
      </c>
      <c r="C225" s="23">
        <v>7965941</v>
      </c>
      <c r="D225" s="22" t="s">
        <v>344</v>
      </c>
      <c r="E225">
        <v>446</v>
      </c>
      <c r="F225" s="17">
        <f t="shared" si="6"/>
        <v>32.047287496199999</v>
      </c>
      <c r="G225" s="17" t="e">
        <f>F225*#REF!</f>
        <v>#REF!</v>
      </c>
      <c r="H225" s="17" t="e">
        <f t="shared" si="7"/>
        <v>#REF!</v>
      </c>
      <c r="I225" s="17" t="e">
        <f>H225-#REF!</f>
        <v>#REF!</v>
      </c>
    </row>
    <row r="226" spans="1:9">
      <c r="A226" s="12"/>
      <c r="B226" s="22">
        <v>1263675</v>
      </c>
      <c r="C226" s="23">
        <v>7975383</v>
      </c>
      <c r="D226" s="22" t="s">
        <v>345</v>
      </c>
      <c r="E226" s="12">
        <v>444</v>
      </c>
      <c r="F226" s="11">
        <f t="shared" si="6"/>
        <v>31.903577686799999</v>
      </c>
      <c r="G226" s="10" t="e">
        <f>F226*#REF!</f>
        <v>#REF!</v>
      </c>
      <c r="H226" s="10" t="e">
        <f t="shared" si="7"/>
        <v>#REF!</v>
      </c>
      <c r="I226" s="13" t="e">
        <f>H226-#REF!</f>
        <v>#REF!</v>
      </c>
    </row>
    <row r="227" spans="1:9">
      <c r="A227" s="12"/>
      <c r="B227" s="22">
        <v>1263674</v>
      </c>
      <c r="C227" s="23">
        <v>7920357</v>
      </c>
      <c r="D227" s="22" t="s">
        <v>346</v>
      </c>
      <c r="E227" s="15">
        <v>444</v>
      </c>
      <c r="F227" s="11">
        <f t="shared" si="6"/>
        <v>31.903577686799999</v>
      </c>
      <c r="G227" s="10" t="e">
        <f>F227*#REF!</f>
        <v>#REF!</v>
      </c>
      <c r="H227" s="10" t="e">
        <f t="shared" si="7"/>
        <v>#REF!</v>
      </c>
      <c r="I227" s="13" t="e">
        <f>H227-#REF!</f>
        <v>#REF!</v>
      </c>
    </row>
    <row r="228" spans="1:9">
      <c r="A228" s="12"/>
      <c r="B228" s="22">
        <v>1263676</v>
      </c>
      <c r="C228" s="23">
        <v>7975388</v>
      </c>
      <c r="D228" s="22" t="s">
        <v>347</v>
      </c>
      <c r="E228" s="15">
        <v>444</v>
      </c>
      <c r="F228" s="11">
        <f t="shared" si="6"/>
        <v>31.903577686799999</v>
      </c>
      <c r="G228" s="10" t="e">
        <f>F228*#REF!</f>
        <v>#REF!</v>
      </c>
      <c r="H228" s="10" t="e">
        <f t="shared" si="7"/>
        <v>#REF!</v>
      </c>
      <c r="I228" s="13" t="e">
        <f>H228-#REF!</f>
        <v>#REF!</v>
      </c>
    </row>
    <row r="229" spans="1:9">
      <c r="A229" s="12"/>
      <c r="B229" s="22">
        <v>965182</v>
      </c>
      <c r="C229" s="23">
        <v>22084234</v>
      </c>
      <c r="D229" s="22" t="s">
        <v>348</v>
      </c>
      <c r="E229" s="15">
        <v>89</v>
      </c>
      <c r="F229" s="11">
        <f t="shared" si="6"/>
        <v>6.3950865183000003</v>
      </c>
      <c r="G229" s="10" t="e">
        <f>F229*#REF!</f>
        <v>#REF!</v>
      </c>
      <c r="H229" s="10" t="e">
        <f t="shared" si="7"/>
        <v>#REF!</v>
      </c>
      <c r="I229" s="13" t="e">
        <f>H229-#REF!</f>
        <v>#REF!</v>
      </c>
    </row>
    <row r="230" spans="1:9">
      <c r="A230" s="12"/>
      <c r="B230" s="22">
        <v>965431</v>
      </c>
      <c r="C230" s="23">
        <v>22088146</v>
      </c>
      <c r="D230" s="22" t="s">
        <v>349</v>
      </c>
      <c r="E230" s="15">
        <v>179</v>
      </c>
      <c r="F230" s="11">
        <f t="shared" si="6"/>
        <v>12.862027941299999</v>
      </c>
      <c r="G230" s="10" t="e">
        <f>F230*#REF!</f>
        <v>#REF!</v>
      </c>
      <c r="H230" s="10" t="e">
        <f t="shared" si="7"/>
        <v>#REF!</v>
      </c>
      <c r="I230" s="13" t="e">
        <f>H230-#REF!</f>
        <v>#REF!</v>
      </c>
    </row>
    <row r="231" spans="1:9">
      <c r="B231" s="22">
        <v>965087</v>
      </c>
      <c r="C231" s="23">
        <v>22084955</v>
      </c>
      <c r="D231" s="22" t="s">
        <v>350</v>
      </c>
      <c r="E231" s="1">
        <v>3184</v>
      </c>
      <c r="F231" s="17">
        <f t="shared" si="6"/>
        <v>228.78601656480001</v>
      </c>
      <c r="G231" s="17" t="e">
        <f>F231*#REF!</f>
        <v>#REF!</v>
      </c>
      <c r="H231" s="17" t="e">
        <f t="shared" si="7"/>
        <v>#REF!</v>
      </c>
      <c r="I231" s="17" t="e">
        <f>H231-#REF!</f>
        <v>#REF!</v>
      </c>
    </row>
    <row r="232" spans="1:9">
      <c r="B232" s="22">
        <v>533431</v>
      </c>
      <c r="C232" s="23">
        <v>8205094</v>
      </c>
      <c r="D232" s="22" t="s">
        <v>351</v>
      </c>
      <c r="E232" s="1">
        <v>1779</v>
      </c>
      <c r="F232" s="17">
        <f t="shared" si="6"/>
        <v>127.82987546130001</v>
      </c>
      <c r="G232" s="17" t="e">
        <f>F232*#REF!</f>
        <v>#REF!</v>
      </c>
      <c r="H232" s="17" t="e">
        <f t="shared" si="7"/>
        <v>#REF!</v>
      </c>
      <c r="I232" s="17" t="e">
        <f>H232-#REF!</f>
        <v>#REF!</v>
      </c>
    </row>
    <row r="233" spans="1:9">
      <c r="A233" s="12"/>
      <c r="B233" s="22">
        <v>689386</v>
      </c>
      <c r="C233" s="23">
        <v>22089358</v>
      </c>
      <c r="D233" s="22" t="s">
        <v>352</v>
      </c>
      <c r="E233" s="15">
        <v>534</v>
      </c>
      <c r="F233" s="11">
        <f t="shared" si="6"/>
        <v>38.3705191098</v>
      </c>
      <c r="G233" s="10" t="e">
        <f>F233*#REF!</f>
        <v>#REF!</v>
      </c>
      <c r="H233" s="10" t="e">
        <f t="shared" si="7"/>
        <v>#REF!</v>
      </c>
      <c r="I233" s="13" t="e">
        <f>H233-#REF!</f>
        <v>#REF!</v>
      </c>
    </row>
    <row r="234" spans="1:9">
      <c r="A234" s="12"/>
      <c r="B234" s="22">
        <v>965037</v>
      </c>
      <c r="C234" s="23">
        <v>22088947</v>
      </c>
      <c r="D234" s="22" t="s">
        <v>356</v>
      </c>
      <c r="E234" s="15">
        <v>356</v>
      </c>
      <c r="F234" s="11">
        <f t="shared" si="6"/>
        <v>25.580346073200001</v>
      </c>
      <c r="G234" s="10" t="e">
        <f>F234*#REF!</f>
        <v>#REF!</v>
      </c>
      <c r="H234" s="10" t="e">
        <f t="shared" si="7"/>
        <v>#REF!</v>
      </c>
      <c r="I234" s="13" t="e">
        <f>H234-#REF!</f>
        <v>#REF!</v>
      </c>
    </row>
    <row r="235" spans="1:9">
      <c r="A235" s="12"/>
      <c r="B235" s="22">
        <v>268940</v>
      </c>
      <c r="C235" s="23">
        <v>7878201</v>
      </c>
      <c r="D235" s="22" t="s">
        <v>357</v>
      </c>
      <c r="E235" s="1">
        <v>1513</v>
      </c>
      <c r="F235" s="11">
        <f t="shared" si="6"/>
        <v>108.7164708111</v>
      </c>
      <c r="G235" s="10" t="e">
        <f>F235*#REF!</f>
        <v>#REF!</v>
      </c>
      <c r="H235" s="10" t="e">
        <f t="shared" si="7"/>
        <v>#REF!</v>
      </c>
      <c r="I235" s="13" t="e">
        <f>H235-#REF!</f>
        <v>#REF!</v>
      </c>
    </row>
    <row r="236" spans="1:9">
      <c r="A236" s="12"/>
      <c r="B236" s="22">
        <v>965043</v>
      </c>
      <c r="C236" s="23">
        <v>6219423</v>
      </c>
      <c r="D236" s="22" t="s">
        <v>358</v>
      </c>
      <c r="E236" s="15">
        <v>890</v>
      </c>
      <c r="F236" s="11">
        <f t="shared" si="6"/>
        <v>63.950865182999998</v>
      </c>
      <c r="G236" s="10" t="e">
        <f>F236*#REF!</f>
        <v>#REF!</v>
      </c>
      <c r="H236" s="10" t="e">
        <f t="shared" si="7"/>
        <v>#REF!</v>
      </c>
      <c r="I236" s="13" t="e">
        <f>H236-#REF!</f>
        <v>#REF!</v>
      </c>
    </row>
    <row r="237" spans="1:9">
      <c r="A237" s="12"/>
      <c r="B237" s="22">
        <v>967299</v>
      </c>
      <c r="C237" s="23">
        <v>7765233</v>
      </c>
      <c r="D237" s="22" t="s">
        <v>359</v>
      </c>
      <c r="E237" s="12">
        <v>712</v>
      </c>
      <c r="F237" s="11">
        <f t="shared" si="6"/>
        <v>51.160692146400002</v>
      </c>
      <c r="G237" s="10" t="e">
        <f>F237*#REF!</f>
        <v>#REF!</v>
      </c>
      <c r="H237" s="10" t="e">
        <f t="shared" si="7"/>
        <v>#REF!</v>
      </c>
      <c r="I237" s="13" t="e">
        <f>H237-#REF!</f>
        <v>#REF!</v>
      </c>
    </row>
    <row r="238" spans="1:9">
      <c r="A238" s="12"/>
      <c r="B238" s="22">
        <v>909411</v>
      </c>
      <c r="C238" s="23">
        <v>9670388</v>
      </c>
      <c r="D238" s="22" t="s">
        <v>361</v>
      </c>
      <c r="E238" s="1">
        <v>1423</v>
      </c>
      <c r="F238" s="11">
        <f t="shared" si="6"/>
        <v>102.2495293881</v>
      </c>
      <c r="G238" s="10" t="e">
        <f>F238*#REF!</f>
        <v>#REF!</v>
      </c>
      <c r="H238" s="10" t="e">
        <f t="shared" si="7"/>
        <v>#REF!</v>
      </c>
      <c r="I238" s="13" t="e">
        <f>H238-#REF!</f>
        <v>#REF!</v>
      </c>
    </row>
    <row r="239" spans="1:9">
      <c r="A239" s="12"/>
      <c r="B239" s="22">
        <v>965039</v>
      </c>
      <c r="C239" s="23">
        <v>22088198</v>
      </c>
      <c r="D239" s="22" t="s">
        <v>362</v>
      </c>
      <c r="E239" s="1">
        <v>3559</v>
      </c>
      <c r="F239" s="11">
        <f t="shared" si="6"/>
        <v>255.7316058273</v>
      </c>
      <c r="G239" s="10" t="e">
        <f>F239*#REF!</f>
        <v>#REF!</v>
      </c>
      <c r="H239" s="10" t="e">
        <f t="shared" si="7"/>
        <v>#REF!</v>
      </c>
      <c r="I239" s="13" t="e">
        <f>H239-#REF!</f>
        <v>#REF!</v>
      </c>
    </row>
    <row r="240" spans="1:9">
      <c r="A240" s="12"/>
      <c r="B240" s="22">
        <v>965215</v>
      </c>
      <c r="C240" s="23">
        <v>22085955</v>
      </c>
      <c r="D240" s="22" t="s">
        <v>363</v>
      </c>
      <c r="E240" s="12">
        <v>713</v>
      </c>
      <c r="F240" s="11">
        <f t="shared" si="6"/>
        <v>51.232547051099999</v>
      </c>
      <c r="G240" s="10" t="e">
        <f>F240*#REF!</f>
        <v>#REF!</v>
      </c>
      <c r="H240" s="10" t="e">
        <f t="shared" si="7"/>
        <v>#REF!</v>
      </c>
      <c r="I240" s="13" t="e">
        <f>H240-#REF!</f>
        <v>#REF!</v>
      </c>
    </row>
    <row r="241" spans="1:9">
      <c r="A241" s="12"/>
      <c r="B241" s="22">
        <v>308134</v>
      </c>
      <c r="C241" s="23">
        <v>7846990</v>
      </c>
      <c r="D241" s="22" t="s">
        <v>364</v>
      </c>
      <c r="E241" s="15">
        <v>179</v>
      </c>
      <c r="F241" s="11">
        <f t="shared" si="6"/>
        <v>12.862027941299999</v>
      </c>
      <c r="G241" s="10" t="e">
        <f>F241*#REF!</f>
        <v>#REF!</v>
      </c>
      <c r="H241" s="10" t="e">
        <f t="shared" si="7"/>
        <v>#REF!</v>
      </c>
      <c r="I241" s="13" t="e">
        <f>H241-#REF!</f>
        <v>#REF!</v>
      </c>
    </row>
    <row r="242" spans="1:9">
      <c r="A242" s="12"/>
      <c r="B242" s="22">
        <v>965697</v>
      </c>
      <c r="C242" s="23">
        <v>25697168</v>
      </c>
      <c r="D242" s="22" t="s">
        <v>366</v>
      </c>
      <c r="E242" s="12">
        <v>35</v>
      </c>
      <c r="F242" s="11">
        <f t="shared" si="6"/>
        <v>2.5149216645000001</v>
      </c>
      <c r="G242" s="10" t="e">
        <f>F242*#REF!</f>
        <v>#REF!</v>
      </c>
      <c r="H242" s="10" t="e">
        <f t="shared" si="7"/>
        <v>#REF!</v>
      </c>
      <c r="I242" s="13" t="e">
        <f>H242-#REF!</f>
        <v>#REF!</v>
      </c>
    </row>
    <row r="243" spans="1:9">
      <c r="B243" s="22">
        <v>965157</v>
      </c>
      <c r="C243" s="23">
        <v>22067000</v>
      </c>
      <c r="D243" s="24" t="s">
        <v>367</v>
      </c>
      <c r="E243">
        <v>443</v>
      </c>
      <c r="F243" s="17">
        <f t="shared" si="6"/>
        <v>31.831722782099998</v>
      </c>
      <c r="G243" s="17" t="e">
        <f>F243*#REF!</f>
        <v>#REF!</v>
      </c>
      <c r="H243" s="17" t="e">
        <f t="shared" si="7"/>
        <v>#REF!</v>
      </c>
      <c r="I243" s="17" t="e">
        <f>H243-#REF!</f>
        <v>#REF!</v>
      </c>
    </row>
    <row r="244" spans="1:9">
      <c r="A244" s="12"/>
      <c r="B244" s="22">
        <v>645188</v>
      </c>
      <c r="C244" s="23">
        <v>22088968</v>
      </c>
      <c r="D244" s="24" t="s">
        <v>369</v>
      </c>
      <c r="E244" s="12">
        <v>443</v>
      </c>
      <c r="F244" s="11">
        <f t="shared" si="6"/>
        <v>31.831722782099998</v>
      </c>
      <c r="G244" s="10" t="e">
        <f>F244*#REF!</f>
        <v>#REF!</v>
      </c>
      <c r="H244" s="10" t="e">
        <f t="shared" si="7"/>
        <v>#REF!</v>
      </c>
      <c r="I244" s="13" t="e">
        <f>H244-#REF!</f>
        <v>#REF!</v>
      </c>
    </row>
    <row r="245" spans="1:9">
      <c r="A245" s="12"/>
      <c r="B245" s="22">
        <v>965630</v>
      </c>
      <c r="C245" s="23">
        <v>1335645</v>
      </c>
      <c r="D245" s="24" t="s">
        <v>370</v>
      </c>
      <c r="E245" s="15">
        <v>443</v>
      </c>
      <c r="F245" s="11">
        <f t="shared" si="6"/>
        <v>31.831722782099998</v>
      </c>
      <c r="G245" s="10" t="e">
        <f>F245*#REF!</f>
        <v>#REF!</v>
      </c>
      <c r="H245" s="10" t="e">
        <f t="shared" si="7"/>
        <v>#REF!</v>
      </c>
      <c r="I245" s="13" t="e">
        <f>H245-#REF!</f>
        <v>#REF!</v>
      </c>
    </row>
    <row r="246" spans="1:9">
      <c r="A246" s="12"/>
      <c r="B246" s="22">
        <v>965520</v>
      </c>
      <c r="C246" s="23">
        <v>22085790</v>
      </c>
      <c r="D246" s="22" t="s">
        <v>373</v>
      </c>
      <c r="E246" s="15">
        <v>356</v>
      </c>
      <c r="F246" s="11">
        <f t="shared" si="6"/>
        <v>25.580346073200001</v>
      </c>
      <c r="G246" s="10" t="e">
        <f>F246*#REF!</f>
        <v>#REF!</v>
      </c>
      <c r="H246" s="10" t="e">
        <f t="shared" si="7"/>
        <v>#REF!</v>
      </c>
      <c r="I246" s="13" t="e">
        <f>H246-#REF!</f>
        <v>#REF!</v>
      </c>
    </row>
    <row r="247" spans="1:9">
      <c r="A247" s="12"/>
      <c r="B247" s="22">
        <v>965013</v>
      </c>
      <c r="C247" s="23">
        <v>22086558</v>
      </c>
      <c r="D247" s="24" t="s">
        <v>374</v>
      </c>
      <c r="E247" s="15">
        <v>443</v>
      </c>
      <c r="F247" s="11">
        <f t="shared" si="6"/>
        <v>31.831722782099998</v>
      </c>
      <c r="G247" s="10" t="e">
        <f>F247*#REF!</f>
        <v>#REF!</v>
      </c>
      <c r="H247" s="10" t="e">
        <f t="shared" si="7"/>
        <v>#REF!</v>
      </c>
      <c r="I247" s="13" t="e">
        <f>H247-#REF!</f>
        <v>#REF!</v>
      </c>
    </row>
    <row r="248" spans="1:9">
      <c r="B248" s="22">
        <v>965335</v>
      </c>
      <c r="C248" s="23">
        <v>22087317</v>
      </c>
      <c r="D248" s="22" t="s">
        <v>375</v>
      </c>
      <c r="E248" s="15">
        <v>890</v>
      </c>
      <c r="F248" s="17">
        <f t="shared" si="6"/>
        <v>63.950865182999998</v>
      </c>
      <c r="G248" s="17" t="e">
        <f>F248*#REF!</f>
        <v>#REF!</v>
      </c>
      <c r="H248" s="17" t="e">
        <f t="shared" si="7"/>
        <v>#REF!</v>
      </c>
      <c r="I248" s="17" t="e">
        <f>H248-#REF!</f>
        <v>#REF!</v>
      </c>
    </row>
    <row r="249" spans="1:9">
      <c r="B249" s="22">
        <v>965695</v>
      </c>
      <c r="C249" s="23">
        <v>22093588</v>
      </c>
      <c r="D249" s="22" t="s">
        <v>376</v>
      </c>
      <c r="E249" s="15">
        <v>141</v>
      </c>
      <c r="F249" s="17">
        <f t="shared" si="6"/>
        <v>10.131541562700001</v>
      </c>
      <c r="G249" s="17" t="e">
        <f>F249*#REF!</f>
        <v>#REF!</v>
      </c>
      <c r="H249" s="17" t="e">
        <f t="shared" si="7"/>
        <v>#REF!</v>
      </c>
      <c r="I249" s="17" t="e">
        <f>H249-#REF!</f>
        <v>#REF!</v>
      </c>
    </row>
    <row r="250" spans="1:9">
      <c r="B250" s="22">
        <v>965500</v>
      </c>
      <c r="C250" s="23">
        <v>22088236</v>
      </c>
      <c r="D250" s="22" t="s">
        <v>379</v>
      </c>
      <c r="E250" s="1">
        <v>6227</v>
      </c>
      <c r="F250" s="17">
        <f t="shared" si="6"/>
        <v>447.44049156689999</v>
      </c>
      <c r="G250" s="17" t="e">
        <f>F250*#REF!</f>
        <v>#REF!</v>
      </c>
      <c r="H250" s="17" t="e">
        <f t="shared" si="7"/>
        <v>#REF!</v>
      </c>
      <c r="I250" s="17" t="e">
        <f>H250-#REF!</f>
        <v>#REF!</v>
      </c>
    </row>
    <row r="251" spans="1:9">
      <c r="B251" s="22">
        <v>965049</v>
      </c>
      <c r="C251" s="23">
        <v>22086839</v>
      </c>
      <c r="D251" s="22" t="s">
        <v>380</v>
      </c>
      <c r="E251">
        <v>890</v>
      </c>
      <c r="F251" s="17">
        <f t="shared" si="6"/>
        <v>63.950865182999998</v>
      </c>
      <c r="G251" s="17" t="e">
        <f>F251*#REF!</f>
        <v>#REF!</v>
      </c>
      <c r="H251" s="17" t="e">
        <f t="shared" si="7"/>
        <v>#REF!</v>
      </c>
      <c r="I251" s="17" t="e">
        <f>H251-#REF!</f>
        <v>#REF!</v>
      </c>
    </row>
    <row r="252" spans="1:9">
      <c r="B252" s="22">
        <v>965187</v>
      </c>
      <c r="C252" s="23">
        <v>22085836</v>
      </c>
      <c r="D252" s="22" t="s">
        <v>381</v>
      </c>
      <c r="E252">
        <v>534</v>
      </c>
      <c r="F252" s="17">
        <f t="shared" si="6"/>
        <v>38.3705191098</v>
      </c>
      <c r="G252" s="17" t="e">
        <f>F252*#REF!</f>
        <v>#REF!</v>
      </c>
      <c r="H252" s="17" t="e">
        <f t="shared" si="7"/>
        <v>#REF!</v>
      </c>
      <c r="I252" s="17" t="e">
        <f>H252-#REF!</f>
        <v>#REF!</v>
      </c>
    </row>
    <row r="253" spans="1:9">
      <c r="B253" s="22">
        <v>965653</v>
      </c>
      <c r="C253" s="23">
        <v>8806048</v>
      </c>
      <c r="D253" s="24" t="s">
        <v>382</v>
      </c>
      <c r="E253" s="15">
        <v>443</v>
      </c>
      <c r="F253" s="17">
        <f t="shared" si="6"/>
        <v>31.831722782099998</v>
      </c>
      <c r="G253" s="17" t="e">
        <f>F253*#REF!</f>
        <v>#REF!</v>
      </c>
      <c r="H253" s="17" t="e">
        <f t="shared" si="7"/>
        <v>#REF!</v>
      </c>
      <c r="I253" s="17" t="e">
        <f>H253-#REF!</f>
        <v>#REF!</v>
      </c>
    </row>
    <row r="254" spans="1:9">
      <c r="A254" s="12"/>
      <c r="B254" s="22">
        <v>965530</v>
      </c>
      <c r="C254" s="23">
        <v>22084588</v>
      </c>
      <c r="D254" s="22" t="s">
        <v>383</v>
      </c>
      <c r="E254" s="15">
        <v>266</v>
      </c>
      <c r="F254" s="11">
        <f t="shared" si="6"/>
        <v>19.1134046502</v>
      </c>
      <c r="G254" s="10" t="e">
        <f>F254*#REF!</f>
        <v>#REF!</v>
      </c>
      <c r="H254" s="10" t="e">
        <f t="shared" si="7"/>
        <v>#REF!</v>
      </c>
      <c r="I254" s="13" t="e">
        <f>H254-#REF!</f>
        <v>#REF!</v>
      </c>
    </row>
    <row r="255" spans="1:9">
      <c r="A255" s="12"/>
      <c r="B255" s="22">
        <v>559844</v>
      </c>
      <c r="C255" s="23">
        <v>22090496</v>
      </c>
      <c r="D255" s="22" t="s">
        <v>384</v>
      </c>
      <c r="E255" s="1">
        <v>3363</v>
      </c>
      <c r="F255" s="11">
        <f t="shared" si="6"/>
        <v>241.64804450610001</v>
      </c>
      <c r="G255" s="10" t="e">
        <f>F255*#REF!</f>
        <v>#REF!</v>
      </c>
      <c r="H255" s="10" t="e">
        <f t="shared" si="7"/>
        <v>#REF!</v>
      </c>
      <c r="I255" s="13" t="e">
        <f>H255-#REF!</f>
        <v>#REF!</v>
      </c>
    </row>
    <row r="256" spans="1:9">
      <c r="A256" s="12"/>
      <c r="B256" s="22">
        <v>462611</v>
      </c>
      <c r="C256" s="23">
        <v>22086894</v>
      </c>
      <c r="D256" s="22" t="s">
        <v>385</v>
      </c>
      <c r="E256" s="15">
        <v>356</v>
      </c>
      <c r="F256" s="11">
        <f t="shared" si="6"/>
        <v>25.580346073200001</v>
      </c>
      <c r="G256" s="10" t="e">
        <f>F256*#REF!</f>
        <v>#REF!</v>
      </c>
      <c r="H256" s="10" t="e">
        <f t="shared" si="7"/>
        <v>#REF!</v>
      </c>
      <c r="I256" s="13" t="e">
        <f>H256-#REF!</f>
        <v>#REF!</v>
      </c>
    </row>
    <row r="257" spans="1:9">
      <c r="A257" s="12"/>
      <c r="B257" s="22">
        <v>965668</v>
      </c>
      <c r="C257" s="23">
        <v>7642420</v>
      </c>
      <c r="D257" s="22" t="s">
        <v>386</v>
      </c>
      <c r="E257" s="15">
        <v>713</v>
      </c>
      <c r="F257" s="11">
        <f t="shared" si="6"/>
        <v>51.232547051099999</v>
      </c>
      <c r="G257" s="10" t="e">
        <f>F257*#REF!</f>
        <v>#REF!</v>
      </c>
      <c r="H257" s="10" t="e">
        <f t="shared" si="7"/>
        <v>#REF!</v>
      </c>
      <c r="I257" s="13" t="e">
        <f>H257-#REF!</f>
        <v>#REF!</v>
      </c>
    </row>
    <row r="258" spans="1:9">
      <c r="A258" s="12"/>
      <c r="B258" s="22">
        <v>965658</v>
      </c>
      <c r="C258" s="23">
        <v>9159856</v>
      </c>
      <c r="D258" s="22" t="s">
        <v>387</v>
      </c>
      <c r="E258" s="15">
        <v>179</v>
      </c>
      <c r="F258" s="11">
        <f t="shared" si="6"/>
        <v>12.862027941299999</v>
      </c>
      <c r="G258" s="10" t="e">
        <f>F258*#REF!</f>
        <v>#REF!</v>
      </c>
      <c r="H258" s="10" t="e">
        <f t="shared" si="7"/>
        <v>#REF!</v>
      </c>
      <c r="I258" s="13" t="e">
        <f>H258-#REF!</f>
        <v>#REF!</v>
      </c>
    </row>
    <row r="259" spans="1:9">
      <c r="A259" s="12"/>
      <c r="B259" s="22">
        <v>965190</v>
      </c>
      <c r="C259" s="23">
        <v>22086516</v>
      </c>
      <c r="D259" s="22" t="s">
        <v>389</v>
      </c>
      <c r="E259" s="1">
        <v>4394</v>
      </c>
      <c r="F259" s="11">
        <f t="shared" si="6"/>
        <v>315.73045125179999</v>
      </c>
      <c r="G259" s="10" t="e">
        <f>F259*#REF!</f>
        <v>#REF!</v>
      </c>
      <c r="H259" s="10" t="e">
        <f t="shared" si="7"/>
        <v>#REF!</v>
      </c>
      <c r="I259" s="13" t="e">
        <f>H259-#REF!</f>
        <v>#REF!</v>
      </c>
    </row>
    <row r="260" spans="1:9">
      <c r="A260" s="12"/>
      <c r="B260" s="22">
        <v>965553</v>
      </c>
      <c r="C260" s="23">
        <v>22085157</v>
      </c>
      <c r="D260" s="22" t="s">
        <v>390</v>
      </c>
      <c r="E260" s="1">
        <v>1779</v>
      </c>
      <c r="F260" s="11">
        <f t="shared" si="6"/>
        <v>127.82987546130001</v>
      </c>
      <c r="G260" s="10" t="e">
        <f>F260*#REF!</f>
        <v>#REF!</v>
      </c>
      <c r="H260" s="10" t="e">
        <f t="shared" si="7"/>
        <v>#REF!</v>
      </c>
      <c r="I260" s="13" t="e">
        <f>H260-#REF!</f>
        <v>#REF!</v>
      </c>
    </row>
    <row r="261" spans="1:9">
      <c r="A261" s="12"/>
      <c r="B261" s="22">
        <v>965185</v>
      </c>
      <c r="C261" s="23">
        <v>22084599</v>
      </c>
      <c r="D261" s="22" t="s">
        <v>391</v>
      </c>
      <c r="E261" s="12">
        <v>890</v>
      </c>
      <c r="F261" s="11">
        <f t="shared" si="6"/>
        <v>63.950865182999998</v>
      </c>
      <c r="G261" s="10" t="e">
        <f>F261*#REF!</f>
        <v>#REF!</v>
      </c>
      <c r="H261" s="10" t="e">
        <f t="shared" si="7"/>
        <v>#REF!</v>
      </c>
      <c r="I261" s="13" t="e">
        <f>H261-#REF!</f>
        <v>#REF!</v>
      </c>
    </row>
    <row r="262" spans="1:9">
      <c r="A262" s="12"/>
      <c r="B262" s="22">
        <v>1267335</v>
      </c>
      <c r="C262" s="23">
        <v>22089915</v>
      </c>
      <c r="D262" s="22" t="s">
        <v>393</v>
      </c>
      <c r="E262" s="15">
        <v>890</v>
      </c>
      <c r="F262" s="11">
        <f t="shared" si="6"/>
        <v>63.950865182999998</v>
      </c>
      <c r="G262" s="10" t="e">
        <f>F262*#REF!</f>
        <v>#REF!</v>
      </c>
      <c r="H262" s="10" t="e">
        <f t="shared" si="7"/>
        <v>#REF!</v>
      </c>
      <c r="I262" s="13" t="e">
        <f>H262-#REF!</f>
        <v>#REF!</v>
      </c>
    </row>
    <row r="263" spans="1:9">
      <c r="A263" s="12"/>
      <c r="B263" s="22">
        <v>965693</v>
      </c>
      <c r="C263" s="23">
        <v>22089416</v>
      </c>
      <c r="D263" s="22" t="s">
        <v>394</v>
      </c>
      <c r="E263" s="15">
        <v>890</v>
      </c>
      <c r="F263" s="11">
        <f t="shared" ref="F263:F326" si="8">E263*G$3</f>
        <v>63.950865182999998</v>
      </c>
      <c r="G263" s="10" t="e">
        <f>F263*#REF!</f>
        <v>#REF!</v>
      </c>
      <c r="H263" s="10" t="e">
        <f t="shared" ref="H263:H326" si="9">F263-G263</f>
        <v>#REF!</v>
      </c>
      <c r="I263" s="13" t="e">
        <f>H263-#REF!</f>
        <v>#REF!</v>
      </c>
    </row>
    <row r="264" spans="1:9">
      <c r="B264" s="22">
        <v>965479</v>
      </c>
      <c r="C264" s="23">
        <v>22085149</v>
      </c>
      <c r="D264" s="22" t="s">
        <v>395</v>
      </c>
      <c r="E264" s="1">
        <v>1779</v>
      </c>
      <c r="F264" s="17">
        <f t="shared" si="8"/>
        <v>127.82987546130001</v>
      </c>
      <c r="G264" s="17" t="e">
        <f>F264*#REF!</f>
        <v>#REF!</v>
      </c>
      <c r="H264" s="17" t="e">
        <f t="shared" si="9"/>
        <v>#REF!</v>
      </c>
      <c r="I264" s="17" t="e">
        <f>H264-#REF!</f>
        <v>#REF!</v>
      </c>
    </row>
    <row r="265" spans="1:9">
      <c r="A265" s="12"/>
      <c r="B265" s="22">
        <v>965353</v>
      </c>
      <c r="C265" s="23">
        <v>22087184</v>
      </c>
      <c r="D265" s="22" t="s">
        <v>396</v>
      </c>
      <c r="E265" s="15">
        <v>890</v>
      </c>
      <c r="F265" s="11">
        <f t="shared" si="8"/>
        <v>63.950865182999998</v>
      </c>
      <c r="G265" s="10" t="e">
        <f>F265*#REF!</f>
        <v>#REF!</v>
      </c>
      <c r="H265" s="10" t="e">
        <f t="shared" si="9"/>
        <v>#REF!</v>
      </c>
      <c r="I265" s="13" t="e">
        <f>H265-#REF!</f>
        <v>#REF!</v>
      </c>
    </row>
    <row r="266" spans="1:9">
      <c r="A266" s="12"/>
      <c r="B266" s="22">
        <v>965452</v>
      </c>
      <c r="C266" s="23">
        <v>22089689</v>
      </c>
      <c r="D266" s="24" t="s">
        <v>398</v>
      </c>
      <c r="E266" s="15">
        <v>443</v>
      </c>
      <c r="F266" s="11">
        <f t="shared" si="8"/>
        <v>31.831722782099998</v>
      </c>
      <c r="G266" s="10" t="e">
        <f>F266*#REF!</f>
        <v>#REF!</v>
      </c>
      <c r="H266" s="10" t="e">
        <f t="shared" si="9"/>
        <v>#REF!</v>
      </c>
      <c r="I266" s="13" t="e">
        <f>H266-#REF!</f>
        <v>#REF!</v>
      </c>
    </row>
    <row r="267" spans="1:9">
      <c r="B267" s="22">
        <v>309029</v>
      </c>
      <c r="C267" s="23">
        <v>22084535</v>
      </c>
      <c r="D267" s="22" t="s">
        <v>399</v>
      </c>
      <c r="E267" s="1">
        <v>1779</v>
      </c>
      <c r="F267" s="17">
        <f t="shared" si="8"/>
        <v>127.82987546130001</v>
      </c>
      <c r="G267" s="17" t="e">
        <f>F267*#REF!</f>
        <v>#REF!</v>
      </c>
      <c r="H267" s="17" t="e">
        <f t="shared" si="9"/>
        <v>#REF!</v>
      </c>
      <c r="I267" s="17" t="e">
        <f>H267-#REF!</f>
        <v>#REF!</v>
      </c>
    </row>
    <row r="268" spans="1:9">
      <c r="A268" s="12"/>
      <c r="B268" s="22">
        <v>965461</v>
      </c>
      <c r="C268" s="23">
        <v>22263656</v>
      </c>
      <c r="D268" s="22" t="s">
        <v>400</v>
      </c>
      <c r="E268" s="15">
        <v>426</v>
      </c>
      <c r="F268" s="11">
        <f t="shared" si="8"/>
        <v>30.6101894022</v>
      </c>
      <c r="G268" s="10" t="e">
        <f>F268*#REF!</f>
        <v>#REF!</v>
      </c>
      <c r="H268" s="10" t="e">
        <f t="shared" si="9"/>
        <v>#REF!</v>
      </c>
      <c r="I268" s="13" t="e">
        <f>H268-#REF!</f>
        <v>#REF!</v>
      </c>
    </row>
    <row r="269" spans="1:9">
      <c r="A269" s="12"/>
      <c r="B269" s="22">
        <v>965072</v>
      </c>
      <c r="C269" s="23">
        <v>22069841</v>
      </c>
      <c r="D269" s="22" t="s">
        <v>406</v>
      </c>
      <c r="E269" s="15">
        <v>179</v>
      </c>
      <c r="F269" s="11">
        <f t="shared" si="8"/>
        <v>12.862027941299999</v>
      </c>
      <c r="G269" s="10" t="e">
        <f>F269*#REF!</f>
        <v>#REF!</v>
      </c>
      <c r="H269" s="10" t="e">
        <f t="shared" si="9"/>
        <v>#REF!</v>
      </c>
      <c r="I269" s="13" t="e">
        <f>H269-#REF!</f>
        <v>#REF!</v>
      </c>
    </row>
    <row r="270" spans="1:9">
      <c r="A270" s="12"/>
      <c r="B270" s="22">
        <v>370926</v>
      </c>
      <c r="C270" s="23">
        <v>22087484</v>
      </c>
      <c r="D270" s="22" t="s">
        <v>407</v>
      </c>
      <c r="E270" s="15">
        <v>890</v>
      </c>
      <c r="F270" s="11">
        <f t="shared" si="8"/>
        <v>63.950865182999998</v>
      </c>
      <c r="G270" s="10" t="e">
        <f>F270*#REF!</f>
        <v>#REF!</v>
      </c>
      <c r="H270" s="10" t="e">
        <f t="shared" si="9"/>
        <v>#REF!</v>
      </c>
      <c r="I270" s="13" t="e">
        <f>H270-#REF!</f>
        <v>#REF!</v>
      </c>
    </row>
    <row r="271" spans="1:9">
      <c r="A271" s="12"/>
      <c r="B271" s="22">
        <v>965125</v>
      </c>
      <c r="C271" s="23">
        <v>22087787</v>
      </c>
      <c r="D271" s="22" t="s">
        <v>408</v>
      </c>
      <c r="E271" s="15">
        <v>356</v>
      </c>
      <c r="F271" s="11">
        <f t="shared" si="8"/>
        <v>25.580346073200001</v>
      </c>
      <c r="G271" s="10" t="e">
        <f>F271*#REF!</f>
        <v>#REF!</v>
      </c>
      <c r="H271" s="10" t="e">
        <f t="shared" si="9"/>
        <v>#REF!</v>
      </c>
      <c r="I271" s="13" t="e">
        <f>H271-#REF!</f>
        <v>#REF!</v>
      </c>
    </row>
    <row r="272" spans="1:9">
      <c r="A272" s="12"/>
      <c r="B272" s="22">
        <v>419216</v>
      </c>
      <c r="C272" s="23">
        <v>22089844</v>
      </c>
      <c r="D272" s="22" t="s">
        <v>409</v>
      </c>
      <c r="E272" s="1">
        <v>1210</v>
      </c>
      <c r="F272" s="11">
        <f t="shared" si="8"/>
        <v>86.944434686999998</v>
      </c>
      <c r="G272" s="10" t="e">
        <f>F272*#REF!</f>
        <v>#REF!</v>
      </c>
      <c r="H272" s="10" t="e">
        <f t="shared" si="9"/>
        <v>#REF!</v>
      </c>
      <c r="I272" s="13" t="e">
        <f>H272-#REF!</f>
        <v>#REF!</v>
      </c>
    </row>
    <row r="273" spans="1:9">
      <c r="A273" s="12"/>
      <c r="B273" s="22">
        <v>965032</v>
      </c>
      <c r="C273" s="23">
        <v>22084601</v>
      </c>
      <c r="D273" s="22" t="s">
        <v>991</v>
      </c>
      <c r="E273" s="1">
        <v>3559</v>
      </c>
      <c r="F273" s="11">
        <f t="shared" si="8"/>
        <v>255.7316058273</v>
      </c>
      <c r="G273" s="10" t="e">
        <f>F273*#REF!</f>
        <v>#REF!</v>
      </c>
      <c r="H273" s="10" t="e">
        <f t="shared" si="9"/>
        <v>#REF!</v>
      </c>
      <c r="I273" s="13" t="e">
        <f>H273-#REF!</f>
        <v>#REF!</v>
      </c>
    </row>
    <row r="274" spans="1:9">
      <c r="B274" s="22">
        <v>9633</v>
      </c>
      <c r="C274" s="23">
        <v>20144442629</v>
      </c>
      <c r="D274" s="22" t="s">
        <v>410</v>
      </c>
      <c r="E274">
        <v>11</v>
      </c>
      <c r="F274" s="17">
        <f t="shared" si="8"/>
        <v>0.7904039517</v>
      </c>
      <c r="G274" s="17" t="e">
        <f>F274*#REF!</f>
        <v>#REF!</v>
      </c>
      <c r="H274" s="17" t="e">
        <f t="shared" si="9"/>
        <v>#REF!</v>
      </c>
      <c r="I274" s="17" t="e">
        <f>H274-#REF!</f>
        <v>#REF!</v>
      </c>
    </row>
    <row r="275" spans="1:9">
      <c r="A275" s="12"/>
      <c r="B275" s="22">
        <v>965703</v>
      </c>
      <c r="C275" s="23">
        <v>7810414</v>
      </c>
      <c r="D275" s="22" t="s">
        <v>411</v>
      </c>
      <c r="E275" s="15">
        <v>11</v>
      </c>
      <c r="F275" s="11">
        <f t="shared" si="8"/>
        <v>0.7904039517</v>
      </c>
      <c r="G275" s="10" t="e">
        <f>F275*#REF!</f>
        <v>#REF!</v>
      </c>
      <c r="H275" s="10" t="e">
        <f t="shared" si="9"/>
        <v>#REF!</v>
      </c>
      <c r="I275" s="13" t="e">
        <f>H275-#REF!</f>
        <v>#REF!</v>
      </c>
    </row>
    <row r="276" spans="1:9">
      <c r="A276" s="12"/>
      <c r="B276" s="22">
        <v>891613</v>
      </c>
      <c r="C276" s="23">
        <v>25736611</v>
      </c>
      <c r="D276" s="22" t="s">
        <v>412</v>
      </c>
      <c r="E276" s="1">
        <v>1779</v>
      </c>
      <c r="F276" s="11">
        <f t="shared" si="8"/>
        <v>127.82987546130001</v>
      </c>
      <c r="G276" s="10" t="e">
        <f>F276*#REF!</f>
        <v>#REF!</v>
      </c>
      <c r="H276" s="10" t="e">
        <f t="shared" si="9"/>
        <v>#REF!</v>
      </c>
      <c r="I276" s="13" t="e">
        <f>H276-#REF!</f>
        <v>#REF!</v>
      </c>
    </row>
    <row r="277" spans="1:9">
      <c r="A277" s="12"/>
      <c r="B277" s="22">
        <v>634059</v>
      </c>
      <c r="C277" s="23">
        <v>22085261</v>
      </c>
      <c r="D277" s="22" t="s">
        <v>413</v>
      </c>
      <c r="E277" s="1">
        <v>5338</v>
      </c>
      <c r="F277" s="11">
        <f t="shared" si="8"/>
        <v>383.56148128860002</v>
      </c>
      <c r="G277" s="10" t="e">
        <f>F277*#REF!</f>
        <v>#REF!</v>
      </c>
      <c r="H277" s="10" t="e">
        <f t="shared" si="9"/>
        <v>#REF!</v>
      </c>
      <c r="I277" s="13" t="e">
        <f>H277-#REF!</f>
        <v>#REF!</v>
      </c>
    </row>
    <row r="278" spans="1:9">
      <c r="A278" s="12"/>
      <c r="B278" s="22">
        <v>965459</v>
      </c>
      <c r="C278" s="23">
        <v>22093603</v>
      </c>
      <c r="D278" s="22" t="s">
        <v>414</v>
      </c>
      <c r="E278" s="15">
        <v>321</v>
      </c>
      <c r="F278" s="11">
        <f t="shared" si="8"/>
        <v>23.0654244087</v>
      </c>
      <c r="G278" s="10" t="e">
        <f>F278*#REF!</f>
        <v>#REF!</v>
      </c>
      <c r="H278" s="10" t="e">
        <f t="shared" si="9"/>
        <v>#REF!</v>
      </c>
      <c r="I278" s="13" t="e">
        <f>H278-#REF!</f>
        <v>#REF!</v>
      </c>
    </row>
    <row r="279" spans="1:9">
      <c r="A279" s="12"/>
      <c r="B279" s="22">
        <v>569257</v>
      </c>
      <c r="C279" s="23">
        <v>22089145</v>
      </c>
      <c r="D279" s="22" t="s">
        <v>415</v>
      </c>
      <c r="E279" s="1">
        <v>2669</v>
      </c>
      <c r="F279" s="11">
        <f t="shared" si="8"/>
        <v>191.78074064430001</v>
      </c>
      <c r="G279" s="10" t="e">
        <f>F279*#REF!</f>
        <v>#REF!</v>
      </c>
      <c r="H279" s="10" t="e">
        <f t="shared" si="9"/>
        <v>#REF!</v>
      </c>
      <c r="I279" s="13" t="e">
        <f>H279-#REF!</f>
        <v>#REF!</v>
      </c>
    </row>
    <row r="280" spans="1:9">
      <c r="B280" s="22">
        <v>965430</v>
      </c>
      <c r="C280" s="23">
        <v>22092650</v>
      </c>
      <c r="D280" s="22" t="s">
        <v>417</v>
      </c>
      <c r="E280">
        <v>179</v>
      </c>
      <c r="F280" s="17">
        <f t="shared" si="8"/>
        <v>12.862027941299999</v>
      </c>
      <c r="G280" s="17" t="e">
        <f>F280*#REF!</f>
        <v>#REF!</v>
      </c>
      <c r="H280" s="17" t="e">
        <f t="shared" si="9"/>
        <v>#REF!</v>
      </c>
      <c r="I280" s="17" t="e">
        <f>H280-#REF!</f>
        <v>#REF!</v>
      </c>
    </row>
    <row r="281" spans="1:9">
      <c r="A281" s="12"/>
      <c r="B281" s="22">
        <v>406831</v>
      </c>
      <c r="C281" s="23">
        <v>22086656</v>
      </c>
      <c r="D281" s="22" t="s">
        <v>418</v>
      </c>
      <c r="E281" s="1">
        <v>1779</v>
      </c>
      <c r="F281" s="11">
        <f t="shared" si="8"/>
        <v>127.82987546130001</v>
      </c>
      <c r="G281" s="10" t="e">
        <f>F281*#REF!</f>
        <v>#REF!</v>
      </c>
      <c r="H281" s="10" t="e">
        <f t="shared" si="9"/>
        <v>#REF!</v>
      </c>
      <c r="I281" s="13" t="e">
        <f>H281-#REF!</f>
        <v>#REF!</v>
      </c>
    </row>
    <row r="282" spans="1:9">
      <c r="B282" s="22">
        <v>965178</v>
      </c>
      <c r="C282" s="23">
        <v>22086282</v>
      </c>
      <c r="D282" s="24" t="s">
        <v>419</v>
      </c>
      <c r="E282" s="15">
        <v>443</v>
      </c>
      <c r="F282" s="17">
        <f t="shared" si="8"/>
        <v>31.831722782099998</v>
      </c>
      <c r="G282" s="17" t="e">
        <f>F282*#REF!</f>
        <v>#REF!</v>
      </c>
      <c r="H282" s="17" t="e">
        <f t="shared" si="9"/>
        <v>#REF!</v>
      </c>
      <c r="I282" s="17" t="e">
        <f>H282-#REF!</f>
        <v>#REF!</v>
      </c>
    </row>
    <row r="283" spans="1:9">
      <c r="A283" s="12"/>
      <c r="B283" s="22">
        <v>1237835</v>
      </c>
      <c r="C283" s="23">
        <v>40167396</v>
      </c>
      <c r="D283" s="22" t="s">
        <v>420</v>
      </c>
      <c r="E283" s="1">
        <v>1869</v>
      </c>
      <c r="F283" s="11">
        <f t="shared" si="8"/>
        <v>134.2968168843</v>
      </c>
      <c r="G283" s="10" t="e">
        <f>F283*#REF!</f>
        <v>#REF!</v>
      </c>
      <c r="H283" s="10" t="e">
        <f t="shared" si="9"/>
        <v>#REF!</v>
      </c>
      <c r="I283" s="13" t="e">
        <f>H283-#REF!</f>
        <v>#REF!</v>
      </c>
    </row>
    <row r="284" spans="1:9">
      <c r="A284" s="12"/>
      <c r="B284" s="22">
        <v>965298</v>
      </c>
      <c r="C284" s="23">
        <v>22082848</v>
      </c>
      <c r="D284" s="22" t="s">
        <v>421</v>
      </c>
      <c r="E284" s="1">
        <v>1779</v>
      </c>
      <c r="F284" s="11">
        <f t="shared" si="8"/>
        <v>127.82987546130001</v>
      </c>
      <c r="G284" s="10" t="e">
        <f>F284*#REF!</f>
        <v>#REF!</v>
      </c>
      <c r="H284" s="10" t="e">
        <f t="shared" si="9"/>
        <v>#REF!</v>
      </c>
      <c r="I284" s="13" t="e">
        <f>H284-#REF!</f>
        <v>#REF!</v>
      </c>
    </row>
    <row r="285" spans="1:9">
      <c r="B285" s="22">
        <v>965136</v>
      </c>
      <c r="C285" s="23">
        <v>22083575</v>
      </c>
      <c r="D285" s="22" t="s">
        <v>422</v>
      </c>
      <c r="E285" s="15">
        <v>179</v>
      </c>
      <c r="F285" s="17">
        <f t="shared" si="8"/>
        <v>12.862027941299999</v>
      </c>
      <c r="G285" s="17" t="e">
        <f>F285*#REF!</f>
        <v>#REF!</v>
      </c>
      <c r="H285" s="17" t="e">
        <f t="shared" si="9"/>
        <v>#REF!</v>
      </c>
      <c r="I285" s="17" t="e">
        <f>H285-#REF!</f>
        <v>#REF!</v>
      </c>
    </row>
    <row r="286" spans="1:9">
      <c r="A286" s="12"/>
      <c r="B286" s="22">
        <v>965384</v>
      </c>
      <c r="C286" s="23">
        <v>22085119</v>
      </c>
      <c r="D286" s="22" t="s">
        <v>425</v>
      </c>
      <c r="E286" s="15">
        <v>179</v>
      </c>
      <c r="F286" s="11">
        <f t="shared" si="8"/>
        <v>12.862027941299999</v>
      </c>
      <c r="G286" s="10" t="e">
        <f>F286*#REF!</f>
        <v>#REF!</v>
      </c>
      <c r="H286" s="10" t="e">
        <f t="shared" si="9"/>
        <v>#REF!</v>
      </c>
      <c r="I286" s="13" t="e">
        <f>H286-#REF!</f>
        <v>#REF!</v>
      </c>
    </row>
    <row r="287" spans="1:9">
      <c r="B287" s="22">
        <v>422164</v>
      </c>
      <c r="C287" s="23">
        <v>21418103</v>
      </c>
      <c r="D287" s="22" t="s">
        <v>427</v>
      </c>
      <c r="E287" s="1">
        <v>1779</v>
      </c>
      <c r="F287" s="17">
        <f t="shared" si="8"/>
        <v>127.82987546130001</v>
      </c>
      <c r="G287" s="17" t="e">
        <f>F287*#REF!</f>
        <v>#REF!</v>
      </c>
      <c r="H287" s="17" t="e">
        <f t="shared" si="9"/>
        <v>#REF!</v>
      </c>
      <c r="I287" s="17" t="e">
        <f>H287-#REF!</f>
        <v>#REF!</v>
      </c>
    </row>
    <row r="288" spans="1:9">
      <c r="B288" s="22">
        <v>965092</v>
      </c>
      <c r="C288" s="23">
        <v>22085894</v>
      </c>
      <c r="D288" s="22" t="s">
        <v>428</v>
      </c>
      <c r="E288" s="1">
        <v>3559</v>
      </c>
      <c r="F288" s="17">
        <f t="shared" si="8"/>
        <v>255.7316058273</v>
      </c>
      <c r="G288" s="17" t="e">
        <f>F288*#REF!</f>
        <v>#REF!</v>
      </c>
      <c r="H288" s="17" t="e">
        <f t="shared" si="9"/>
        <v>#REF!</v>
      </c>
      <c r="I288" s="17" t="e">
        <f>H288-#REF!</f>
        <v>#REF!</v>
      </c>
    </row>
    <row r="289" spans="1:9">
      <c r="A289" s="12"/>
      <c r="B289" s="22">
        <v>965124</v>
      </c>
      <c r="C289" s="23">
        <v>22088508</v>
      </c>
      <c r="D289" s="22" t="s">
        <v>430</v>
      </c>
      <c r="E289" s="15">
        <v>890</v>
      </c>
      <c r="F289" s="11">
        <f t="shared" si="8"/>
        <v>63.950865182999998</v>
      </c>
      <c r="G289" s="10" t="e">
        <f>F289*#REF!</f>
        <v>#REF!</v>
      </c>
      <c r="H289" s="10" t="e">
        <f t="shared" si="9"/>
        <v>#REF!</v>
      </c>
      <c r="I289" s="13" t="e">
        <f>H289-#REF!</f>
        <v>#REF!</v>
      </c>
    </row>
    <row r="290" spans="1:9">
      <c r="A290" s="12"/>
      <c r="B290" s="22">
        <v>370906</v>
      </c>
      <c r="C290" s="23">
        <v>22085395</v>
      </c>
      <c r="D290" s="22" t="s">
        <v>432</v>
      </c>
      <c r="E290" s="1">
        <v>1779</v>
      </c>
      <c r="F290" s="11">
        <f t="shared" si="8"/>
        <v>127.82987546130001</v>
      </c>
      <c r="G290" s="10" t="e">
        <f>F290*#REF!</f>
        <v>#REF!</v>
      </c>
      <c r="H290" s="10" t="e">
        <f t="shared" si="9"/>
        <v>#REF!</v>
      </c>
      <c r="I290" s="13" t="e">
        <f>H290-#REF!</f>
        <v>#REF!</v>
      </c>
    </row>
    <row r="291" spans="1:9">
      <c r="A291" s="12"/>
      <c r="B291" s="22">
        <v>965617</v>
      </c>
      <c r="C291" s="23">
        <v>22084295</v>
      </c>
      <c r="D291" s="22" t="s">
        <v>433</v>
      </c>
      <c r="E291" s="1">
        <v>4002</v>
      </c>
      <c r="F291" s="11">
        <f t="shared" si="8"/>
        <v>287.5633286094</v>
      </c>
      <c r="G291" s="10" t="e">
        <f>F291*#REF!</f>
        <v>#REF!</v>
      </c>
      <c r="H291" s="10" t="e">
        <f t="shared" si="9"/>
        <v>#REF!</v>
      </c>
      <c r="I291" s="13" t="e">
        <f>H291-#REF!</f>
        <v>#REF!</v>
      </c>
    </row>
    <row r="292" spans="1:9">
      <c r="B292" s="22">
        <v>965490</v>
      </c>
      <c r="C292" s="23">
        <v>22088344</v>
      </c>
      <c r="D292" s="22" t="s">
        <v>435</v>
      </c>
      <c r="E292" s="15">
        <v>890</v>
      </c>
      <c r="F292" s="17">
        <f t="shared" si="8"/>
        <v>63.950865182999998</v>
      </c>
      <c r="G292" s="17" t="e">
        <f>F292*#REF!</f>
        <v>#REF!</v>
      </c>
      <c r="H292" s="17" t="e">
        <f t="shared" si="9"/>
        <v>#REF!</v>
      </c>
      <c r="I292" s="17" t="e">
        <f>H292-#REF!</f>
        <v>#REF!</v>
      </c>
    </row>
    <row r="293" spans="1:9">
      <c r="B293" s="22">
        <v>965093</v>
      </c>
      <c r="C293" s="23">
        <v>22087386</v>
      </c>
      <c r="D293" s="24" t="s">
        <v>439</v>
      </c>
      <c r="E293">
        <v>443</v>
      </c>
      <c r="F293" s="17">
        <f t="shared" si="8"/>
        <v>31.831722782099998</v>
      </c>
      <c r="G293" s="17" t="e">
        <f>F293*#REF!</f>
        <v>#REF!</v>
      </c>
      <c r="H293" s="17" t="e">
        <f t="shared" si="9"/>
        <v>#REF!</v>
      </c>
      <c r="I293" s="17" t="e">
        <f>H293-#REF!</f>
        <v>#REF!</v>
      </c>
    </row>
    <row r="294" spans="1:9">
      <c r="A294" s="12"/>
      <c r="B294" s="22">
        <v>965469</v>
      </c>
      <c r="C294" s="23">
        <v>22089817</v>
      </c>
      <c r="D294" s="22" t="s">
        <v>440</v>
      </c>
      <c r="E294" s="1">
        <v>1779</v>
      </c>
      <c r="F294" s="11">
        <f t="shared" si="8"/>
        <v>127.82987546130001</v>
      </c>
      <c r="G294" s="10" t="e">
        <f>F294*#REF!</f>
        <v>#REF!</v>
      </c>
      <c r="H294" s="10" t="e">
        <f t="shared" si="9"/>
        <v>#REF!</v>
      </c>
      <c r="I294" s="13" t="e">
        <f>H294-#REF!</f>
        <v>#REF!</v>
      </c>
    </row>
    <row r="295" spans="1:9">
      <c r="A295" s="12"/>
      <c r="B295" s="22">
        <v>965177</v>
      </c>
      <c r="C295" s="23">
        <v>22088933</v>
      </c>
      <c r="D295" s="22" t="s">
        <v>441</v>
      </c>
      <c r="E295" s="15">
        <v>740</v>
      </c>
      <c r="F295" s="11">
        <f t="shared" si="8"/>
        <v>53.172629477999998</v>
      </c>
      <c r="G295" s="10" t="e">
        <f>F295*#REF!</f>
        <v>#REF!</v>
      </c>
      <c r="H295" s="10" t="e">
        <f t="shared" si="9"/>
        <v>#REF!</v>
      </c>
      <c r="I295" s="13" t="e">
        <f>H295-#REF!</f>
        <v>#REF!</v>
      </c>
    </row>
    <row r="296" spans="1:9">
      <c r="A296" s="12"/>
      <c r="B296" s="22">
        <v>965464</v>
      </c>
      <c r="C296" s="23">
        <v>22090250</v>
      </c>
      <c r="D296" s="22" t="s">
        <v>442</v>
      </c>
      <c r="E296" s="1">
        <v>3559</v>
      </c>
      <c r="F296" s="11">
        <f t="shared" si="8"/>
        <v>255.7316058273</v>
      </c>
      <c r="G296" s="10" t="e">
        <f>F296*#REF!</f>
        <v>#REF!</v>
      </c>
      <c r="H296" s="10" t="e">
        <f t="shared" si="9"/>
        <v>#REF!</v>
      </c>
      <c r="I296" s="13" t="e">
        <f>H296-#REF!</f>
        <v>#REF!</v>
      </c>
    </row>
    <row r="297" spans="1:9">
      <c r="B297" s="22">
        <v>965002</v>
      </c>
      <c r="C297" s="23">
        <v>22089270</v>
      </c>
      <c r="D297" s="22" t="s">
        <v>443</v>
      </c>
      <c r="E297">
        <v>179</v>
      </c>
      <c r="F297" s="17">
        <f t="shared" si="8"/>
        <v>12.862027941299999</v>
      </c>
      <c r="G297" s="17" t="e">
        <f>F297*#REF!</f>
        <v>#REF!</v>
      </c>
      <c r="H297" s="17" t="e">
        <f t="shared" si="9"/>
        <v>#REF!</v>
      </c>
      <c r="I297" s="17" t="e">
        <f>H297-#REF!</f>
        <v>#REF!</v>
      </c>
    </row>
    <row r="298" spans="1:9">
      <c r="A298" s="12"/>
      <c r="B298" s="22">
        <v>381082</v>
      </c>
      <c r="C298" s="23">
        <v>6023043</v>
      </c>
      <c r="D298" s="22" t="s">
        <v>445</v>
      </c>
      <c r="E298" s="1">
        <v>1976</v>
      </c>
      <c r="F298" s="11">
        <f t="shared" si="8"/>
        <v>141.9852916872</v>
      </c>
      <c r="G298" s="10" t="e">
        <f>F298*#REF!</f>
        <v>#REF!</v>
      </c>
      <c r="H298" s="10" t="e">
        <f t="shared" si="9"/>
        <v>#REF!</v>
      </c>
      <c r="I298" s="13" t="e">
        <f>H298-#REF!</f>
        <v>#REF!</v>
      </c>
    </row>
    <row r="299" spans="1:9">
      <c r="A299" s="12"/>
      <c r="B299" s="22">
        <v>965706</v>
      </c>
      <c r="C299" s="23">
        <v>20208642651</v>
      </c>
      <c r="D299" s="22" t="s">
        <v>447</v>
      </c>
      <c r="E299" s="12">
        <v>35</v>
      </c>
      <c r="F299" s="11">
        <f t="shared" si="8"/>
        <v>2.5149216645000001</v>
      </c>
      <c r="G299" s="10" t="e">
        <f>F299*#REF!</f>
        <v>#REF!</v>
      </c>
      <c r="H299" s="10" t="e">
        <f t="shared" si="9"/>
        <v>#REF!</v>
      </c>
      <c r="I299" s="13" t="e">
        <f>H299-#REF!</f>
        <v>#REF!</v>
      </c>
    </row>
    <row r="300" spans="1:9">
      <c r="A300" s="12"/>
      <c r="B300" s="22">
        <v>965707</v>
      </c>
      <c r="C300" s="23">
        <v>20137973821</v>
      </c>
      <c r="D300" s="22" t="s">
        <v>448</v>
      </c>
      <c r="E300" s="15">
        <v>35</v>
      </c>
      <c r="F300" s="11">
        <f t="shared" si="8"/>
        <v>2.5149216645000001</v>
      </c>
      <c r="G300" s="10" t="e">
        <f>F300*#REF!</f>
        <v>#REF!</v>
      </c>
      <c r="H300" s="10" t="e">
        <f t="shared" si="9"/>
        <v>#REF!</v>
      </c>
      <c r="I300" s="13" t="e">
        <f>H300-#REF!</f>
        <v>#REF!</v>
      </c>
    </row>
    <row r="301" spans="1:9">
      <c r="A301" s="12"/>
      <c r="B301" s="22">
        <v>965702</v>
      </c>
      <c r="C301" s="23">
        <v>9598408</v>
      </c>
      <c r="D301" s="22" t="s">
        <v>449</v>
      </c>
      <c r="E301" s="15">
        <v>14</v>
      </c>
      <c r="F301" s="11">
        <f t="shared" si="8"/>
        <v>1.0059686658</v>
      </c>
      <c r="G301" s="10" t="e">
        <f>F301*#REF!</f>
        <v>#REF!</v>
      </c>
      <c r="H301" s="10" t="e">
        <f t="shared" si="9"/>
        <v>#REF!</v>
      </c>
      <c r="I301" s="13" t="e">
        <f>H301-#REF!</f>
        <v>#REF!</v>
      </c>
    </row>
    <row r="302" spans="1:9">
      <c r="A302" s="12"/>
      <c r="B302" s="22">
        <v>965546</v>
      </c>
      <c r="C302" s="23">
        <v>22084073</v>
      </c>
      <c r="D302" s="24" t="s">
        <v>450</v>
      </c>
      <c r="E302" s="15">
        <v>443</v>
      </c>
      <c r="F302" s="11">
        <f t="shared" si="8"/>
        <v>31.831722782099998</v>
      </c>
      <c r="G302" s="10" t="e">
        <f>F302*#REF!</f>
        <v>#REF!</v>
      </c>
      <c r="H302" s="10" t="e">
        <f t="shared" si="9"/>
        <v>#REF!</v>
      </c>
      <c r="I302" s="13" t="e">
        <f>H302-#REF!</f>
        <v>#REF!</v>
      </c>
    </row>
    <row r="303" spans="1:9">
      <c r="B303" s="22">
        <v>370874</v>
      </c>
      <c r="C303" s="23">
        <v>9158246</v>
      </c>
      <c r="D303" s="22" t="s">
        <v>451</v>
      </c>
      <c r="E303" s="15">
        <v>890</v>
      </c>
      <c r="F303" s="17">
        <f t="shared" si="8"/>
        <v>63.950865182999998</v>
      </c>
      <c r="G303" s="17" t="e">
        <f>F303*#REF!</f>
        <v>#REF!</v>
      </c>
      <c r="H303" s="17" t="e">
        <f t="shared" si="9"/>
        <v>#REF!</v>
      </c>
      <c r="I303" s="17" t="e">
        <f>H303-#REF!</f>
        <v>#REF!</v>
      </c>
    </row>
    <row r="304" spans="1:9">
      <c r="B304" s="22">
        <v>965677</v>
      </c>
      <c r="C304" s="23">
        <v>6155095</v>
      </c>
      <c r="D304" s="22" t="s">
        <v>454</v>
      </c>
      <c r="E304">
        <v>890</v>
      </c>
      <c r="F304" s="17">
        <f t="shared" si="8"/>
        <v>63.950865182999998</v>
      </c>
      <c r="G304" s="17" t="e">
        <f>F304*#REF!</f>
        <v>#REF!</v>
      </c>
      <c r="H304" s="17" t="e">
        <f t="shared" si="9"/>
        <v>#REF!</v>
      </c>
      <c r="I304" s="17" t="e">
        <f>H304-#REF!</f>
        <v>#REF!</v>
      </c>
    </row>
    <row r="305" spans="1:9">
      <c r="A305" s="12"/>
      <c r="B305" s="22">
        <v>965592</v>
      </c>
      <c r="C305" s="23">
        <v>22082840</v>
      </c>
      <c r="D305" s="22" t="s">
        <v>456</v>
      </c>
      <c r="E305" s="1">
        <v>1779</v>
      </c>
      <c r="F305" s="11">
        <f t="shared" si="8"/>
        <v>127.82987546130001</v>
      </c>
      <c r="G305" s="10" t="e">
        <f>F305*#REF!</f>
        <v>#REF!</v>
      </c>
      <c r="H305" s="10" t="e">
        <f t="shared" si="9"/>
        <v>#REF!</v>
      </c>
      <c r="I305" s="13" t="e">
        <f>H305-#REF!</f>
        <v>#REF!</v>
      </c>
    </row>
    <row r="306" spans="1:9">
      <c r="B306" s="22">
        <v>965076</v>
      </c>
      <c r="C306" s="23">
        <v>22071879</v>
      </c>
      <c r="D306" s="22" t="s">
        <v>457</v>
      </c>
      <c r="E306" s="15">
        <v>356</v>
      </c>
      <c r="F306" s="17">
        <f t="shared" si="8"/>
        <v>25.580346073200001</v>
      </c>
      <c r="G306" s="17" t="e">
        <f>F306*#REF!</f>
        <v>#REF!</v>
      </c>
      <c r="H306" s="17" t="e">
        <f t="shared" si="9"/>
        <v>#REF!</v>
      </c>
      <c r="I306" s="17" t="e">
        <f>H306-#REF!</f>
        <v>#REF!</v>
      </c>
    </row>
    <row r="307" spans="1:9">
      <c r="A307" s="12"/>
      <c r="B307" s="22">
        <v>965302</v>
      </c>
      <c r="C307" s="23">
        <v>22090321</v>
      </c>
      <c r="D307" s="24" t="s">
        <v>460</v>
      </c>
      <c r="E307" s="15">
        <v>443</v>
      </c>
      <c r="F307" s="11">
        <f t="shared" si="8"/>
        <v>31.831722782099998</v>
      </c>
      <c r="G307" s="10" t="e">
        <f>F307*#REF!</f>
        <v>#REF!</v>
      </c>
      <c r="H307" s="10" t="e">
        <f t="shared" si="9"/>
        <v>#REF!</v>
      </c>
      <c r="I307" s="13" t="e">
        <f>H307-#REF!</f>
        <v>#REF!</v>
      </c>
    </row>
    <row r="308" spans="1:9">
      <c r="A308" s="12"/>
      <c r="B308" s="22">
        <v>400650</v>
      </c>
      <c r="C308" s="23">
        <v>22085843</v>
      </c>
      <c r="D308" s="22" t="s">
        <v>461</v>
      </c>
      <c r="E308" s="1">
        <v>2669</v>
      </c>
      <c r="F308" s="11">
        <f t="shared" si="8"/>
        <v>191.78074064430001</v>
      </c>
      <c r="G308" s="10" t="e">
        <f>F308*#REF!</f>
        <v>#REF!</v>
      </c>
      <c r="H308" s="10" t="e">
        <f t="shared" si="9"/>
        <v>#REF!</v>
      </c>
      <c r="I308" s="13" t="e">
        <f>H308-#REF!</f>
        <v>#REF!</v>
      </c>
    </row>
    <row r="309" spans="1:9">
      <c r="B309" s="22">
        <v>965127</v>
      </c>
      <c r="C309" s="23">
        <v>22084748</v>
      </c>
      <c r="D309" s="22" t="s">
        <v>462</v>
      </c>
      <c r="E309" s="1">
        <v>1779</v>
      </c>
      <c r="F309" s="17">
        <f t="shared" si="8"/>
        <v>127.82987546130001</v>
      </c>
      <c r="G309" s="17" t="e">
        <f>F309*#REF!</f>
        <v>#REF!</v>
      </c>
      <c r="H309" s="17" t="e">
        <f t="shared" si="9"/>
        <v>#REF!</v>
      </c>
      <c r="I309" s="17" t="e">
        <f>H309-#REF!</f>
        <v>#REF!</v>
      </c>
    </row>
    <row r="310" spans="1:9">
      <c r="B310" s="22">
        <v>559865</v>
      </c>
      <c r="C310" s="23">
        <v>22086486</v>
      </c>
      <c r="D310" s="22" t="s">
        <v>465</v>
      </c>
      <c r="E310" s="15">
        <v>890</v>
      </c>
      <c r="F310" s="17">
        <f t="shared" si="8"/>
        <v>63.950865182999998</v>
      </c>
      <c r="G310" s="17" t="e">
        <f>F310*#REF!</f>
        <v>#REF!</v>
      </c>
      <c r="H310" s="17" t="e">
        <f t="shared" si="9"/>
        <v>#REF!</v>
      </c>
      <c r="I310" s="17" t="e">
        <f>H310-#REF!</f>
        <v>#REF!</v>
      </c>
    </row>
    <row r="311" spans="1:9">
      <c r="A311" s="12"/>
      <c r="B311" s="22">
        <v>559836</v>
      </c>
      <c r="C311" s="23">
        <v>22084302</v>
      </c>
      <c r="D311" s="22" t="s">
        <v>468</v>
      </c>
      <c r="E311" s="15">
        <v>534</v>
      </c>
      <c r="F311" s="11">
        <f t="shared" si="8"/>
        <v>38.3705191098</v>
      </c>
      <c r="G311" s="10" t="e">
        <f>F311*#REF!</f>
        <v>#REF!</v>
      </c>
      <c r="H311" s="10" t="e">
        <f t="shared" si="9"/>
        <v>#REF!</v>
      </c>
      <c r="I311" s="13" t="e">
        <f>H311-#REF!</f>
        <v>#REF!</v>
      </c>
    </row>
    <row r="312" spans="1:9">
      <c r="A312" s="12"/>
      <c r="B312" s="22">
        <v>318020</v>
      </c>
      <c r="C312" s="23">
        <v>8434463</v>
      </c>
      <c r="D312" s="22" t="s">
        <v>469</v>
      </c>
      <c r="E312" s="15">
        <v>179</v>
      </c>
      <c r="F312" s="11">
        <f t="shared" si="8"/>
        <v>12.862027941299999</v>
      </c>
      <c r="G312" s="10" t="e">
        <f>F312*#REF!</f>
        <v>#REF!</v>
      </c>
      <c r="H312" s="10" t="e">
        <f t="shared" si="9"/>
        <v>#REF!</v>
      </c>
      <c r="I312" s="13" t="e">
        <f>H312-#REF!</f>
        <v>#REF!</v>
      </c>
    </row>
    <row r="313" spans="1:9">
      <c r="B313" s="22">
        <v>965555</v>
      </c>
      <c r="C313" s="23">
        <v>22088595</v>
      </c>
      <c r="D313" s="22" t="s">
        <v>470</v>
      </c>
      <c r="E313">
        <v>890</v>
      </c>
      <c r="F313" s="17">
        <f t="shared" si="8"/>
        <v>63.950865182999998</v>
      </c>
      <c r="G313" s="17" t="e">
        <f>F313*#REF!</f>
        <v>#REF!</v>
      </c>
      <c r="H313" s="17" t="e">
        <f t="shared" si="9"/>
        <v>#REF!</v>
      </c>
      <c r="I313" s="17" t="e">
        <f>H313-#REF!</f>
        <v>#REF!</v>
      </c>
    </row>
    <row r="314" spans="1:9">
      <c r="A314" s="12"/>
      <c r="B314" s="22">
        <v>800951</v>
      </c>
      <c r="C314" s="23">
        <v>7828045</v>
      </c>
      <c r="D314" s="22" t="s">
        <v>471</v>
      </c>
      <c r="E314" s="15">
        <v>179</v>
      </c>
      <c r="F314" s="11">
        <f t="shared" si="8"/>
        <v>12.862027941299999</v>
      </c>
      <c r="G314" s="10" t="e">
        <f>F314*#REF!</f>
        <v>#REF!</v>
      </c>
      <c r="H314" s="10" t="e">
        <f t="shared" si="9"/>
        <v>#REF!</v>
      </c>
      <c r="I314" s="13" t="e">
        <f>H314-#REF!</f>
        <v>#REF!</v>
      </c>
    </row>
    <row r="315" spans="1:9">
      <c r="B315" s="22">
        <v>965633</v>
      </c>
      <c r="C315" s="23">
        <v>22086702</v>
      </c>
      <c r="D315" s="24" t="s">
        <v>472</v>
      </c>
      <c r="E315">
        <v>443</v>
      </c>
      <c r="F315" s="17">
        <f t="shared" si="8"/>
        <v>31.831722782099998</v>
      </c>
      <c r="G315" s="17" t="e">
        <f>F315*#REF!</f>
        <v>#REF!</v>
      </c>
      <c r="H315" s="17" t="e">
        <f t="shared" si="9"/>
        <v>#REF!</v>
      </c>
      <c r="I315" s="17" t="e">
        <f>H315-#REF!</f>
        <v>#REF!</v>
      </c>
    </row>
    <row r="316" spans="1:9">
      <c r="A316" s="12"/>
      <c r="B316" s="22">
        <v>740859</v>
      </c>
      <c r="C316" s="23">
        <v>22086055</v>
      </c>
      <c r="D316" s="22" t="s">
        <v>474</v>
      </c>
      <c r="E316" s="1">
        <v>9252</v>
      </c>
      <c r="F316" s="11">
        <f t="shared" si="8"/>
        <v>664.80157828439997</v>
      </c>
      <c r="G316" s="10" t="e">
        <f>F316*#REF!</f>
        <v>#REF!</v>
      </c>
      <c r="H316" s="10" t="e">
        <f t="shared" si="9"/>
        <v>#REF!</v>
      </c>
      <c r="I316" s="13" t="e">
        <f>H316-#REF!</f>
        <v>#REF!</v>
      </c>
    </row>
    <row r="317" spans="1:9">
      <c r="A317" s="12"/>
      <c r="B317" s="22">
        <v>965111</v>
      </c>
      <c r="C317" s="23">
        <v>21416100</v>
      </c>
      <c r="D317" s="22" t="s">
        <v>481</v>
      </c>
      <c r="E317" s="12">
        <v>356</v>
      </c>
      <c r="F317" s="11">
        <f t="shared" si="8"/>
        <v>25.580346073200001</v>
      </c>
      <c r="G317" s="10" t="e">
        <f>F317*#REF!</f>
        <v>#REF!</v>
      </c>
      <c r="H317" s="10" t="e">
        <f t="shared" si="9"/>
        <v>#REF!</v>
      </c>
      <c r="I317" s="13" t="e">
        <f>H317-#REF!</f>
        <v>#REF!</v>
      </c>
    </row>
    <row r="318" spans="1:9">
      <c r="B318" s="22">
        <v>965522</v>
      </c>
      <c r="C318" s="23">
        <v>22088788</v>
      </c>
      <c r="D318" s="22" t="s">
        <v>482</v>
      </c>
      <c r="E318" s="15">
        <v>179</v>
      </c>
      <c r="F318" s="17">
        <f t="shared" si="8"/>
        <v>12.862027941299999</v>
      </c>
      <c r="G318" s="17" t="e">
        <f>F318*#REF!</f>
        <v>#REF!</v>
      </c>
      <c r="H318" s="17" t="e">
        <f t="shared" si="9"/>
        <v>#REF!</v>
      </c>
      <c r="I318" s="17" t="e">
        <f>H318-#REF!</f>
        <v>#REF!</v>
      </c>
    </row>
    <row r="319" spans="1:9">
      <c r="A319" s="12"/>
      <c r="B319" s="22">
        <v>398871</v>
      </c>
      <c r="C319" s="23">
        <v>22085337</v>
      </c>
      <c r="D319" s="22" t="s">
        <v>484</v>
      </c>
      <c r="E319" s="12">
        <v>356</v>
      </c>
      <c r="F319" s="11">
        <f t="shared" si="8"/>
        <v>25.580346073200001</v>
      </c>
      <c r="G319" s="10" t="e">
        <f>F319*#REF!</f>
        <v>#REF!</v>
      </c>
      <c r="H319" s="10" t="e">
        <f t="shared" si="9"/>
        <v>#REF!</v>
      </c>
      <c r="I319" s="13" t="e">
        <f>H319-#REF!</f>
        <v>#REF!</v>
      </c>
    </row>
    <row r="320" spans="1:9">
      <c r="B320" s="22">
        <v>965442</v>
      </c>
      <c r="C320" s="23">
        <v>22085721</v>
      </c>
      <c r="D320" s="22" t="s">
        <v>485</v>
      </c>
      <c r="E320">
        <v>356</v>
      </c>
      <c r="F320" s="17">
        <f t="shared" si="8"/>
        <v>25.580346073200001</v>
      </c>
      <c r="G320" s="17" t="e">
        <f>F320*#REF!</f>
        <v>#REF!</v>
      </c>
      <c r="H320" s="17" t="e">
        <f t="shared" si="9"/>
        <v>#REF!</v>
      </c>
      <c r="I320" s="17" t="e">
        <f>H320-#REF!</f>
        <v>#REF!</v>
      </c>
    </row>
    <row r="321" spans="1:9">
      <c r="B321" s="22">
        <v>965486</v>
      </c>
      <c r="C321" s="23">
        <v>29669729</v>
      </c>
      <c r="D321" s="22" t="s">
        <v>486</v>
      </c>
      <c r="E321" s="1">
        <v>1425</v>
      </c>
      <c r="F321" s="17">
        <f t="shared" si="8"/>
        <v>102.39323919749999</v>
      </c>
      <c r="G321" s="17" t="e">
        <f>F321*#REF!</f>
        <v>#REF!</v>
      </c>
      <c r="H321" s="17" t="e">
        <f t="shared" si="9"/>
        <v>#REF!</v>
      </c>
      <c r="I321" s="17" t="e">
        <f>H321-#REF!</f>
        <v>#REF!</v>
      </c>
    </row>
    <row r="322" spans="1:9">
      <c r="B322" s="22">
        <v>965117</v>
      </c>
      <c r="C322" s="23">
        <v>22089661</v>
      </c>
      <c r="D322" s="22" t="s">
        <v>992</v>
      </c>
      <c r="E322" s="1">
        <v>7474</v>
      </c>
      <c r="F322" s="17">
        <f t="shared" si="8"/>
        <v>537.04355772780002</v>
      </c>
      <c r="G322" s="17" t="e">
        <f>F322*#REF!</f>
        <v>#REF!</v>
      </c>
      <c r="H322" s="17" t="e">
        <f t="shared" si="9"/>
        <v>#REF!</v>
      </c>
      <c r="I322" s="17" t="e">
        <f>H322-#REF!</f>
        <v>#REF!</v>
      </c>
    </row>
    <row r="323" spans="1:9">
      <c r="A323" s="12"/>
      <c r="B323" s="22">
        <v>965158</v>
      </c>
      <c r="C323" s="23">
        <v>22089331</v>
      </c>
      <c r="D323" s="24" t="s">
        <v>487</v>
      </c>
      <c r="E323" s="12">
        <v>443</v>
      </c>
      <c r="F323" s="11">
        <f t="shared" si="8"/>
        <v>31.831722782099998</v>
      </c>
      <c r="G323" s="10" t="e">
        <f>F323*#REF!</f>
        <v>#REF!</v>
      </c>
      <c r="H323" s="10" t="e">
        <f t="shared" si="9"/>
        <v>#REF!</v>
      </c>
      <c r="I323" s="13" t="e">
        <f>H323-#REF!</f>
        <v>#REF!</v>
      </c>
    </row>
    <row r="324" spans="1:9">
      <c r="A324" s="12"/>
      <c r="B324" s="22">
        <v>965294</v>
      </c>
      <c r="C324" s="23">
        <v>22087073</v>
      </c>
      <c r="D324" s="24" t="s">
        <v>488</v>
      </c>
      <c r="E324" s="12">
        <v>443</v>
      </c>
      <c r="F324" s="11">
        <f t="shared" si="8"/>
        <v>31.831722782099998</v>
      </c>
      <c r="G324" s="10" t="e">
        <f>F324*#REF!</f>
        <v>#REF!</v>
      </c>
      <c r="H324" s="10" t="e">
        <f t="shared" si="9"/>
        <v>#REF!</v>
      </c>
      <c r="I324" s="13" t="e">
        <f>H324-#REF!</f>
        <v>#REF!</v>
      </c>
    </row>
    <row r="325" spans="1:9">
      <c r="A325" s="12"/>
      <c r="B325" s="22">
        <v>488706</v>
      </c>
      <c r="C325" s="23">
        <v>26717833</v>
      </c>
      <c r="D325" s="22" t="s">
        <v>489</v>
      </c>
      <c r="E325" s="1">
        <v>1779</v>
      </c>
      <c r="F325" s="11">
        <f t="shared" si="8"/>
        <v>127.82987546130001</v>
      </c>
      <c r="G325" s="10" t="e">
        <f>F325*#REF!</f>
        <v>#REF!</v>
      </c>
      <c r="H325" s="10" t="e">
        <f t="shared" si="9"/>
        <v>#REF!</v>
      </c>
      <c r="I325" s="13" t="e">
        <f>H325-#REF!</f>
        <v>#REF!</v>
      </c>
    </row>
    <row r="326" spans="1:9">
      <c r="A326" s="12"/>
      <c r="B326" s="22">
        <v>965429</v>
      </c>
      <c r="C326" s="23">
        <v>22084503</v>
      </c>
      <c r="D326" s="22" t="s">
        <v>490</v>
      </c>
      <c r="E326" s="12">
        <v>854</v>
      </c>
      <c r="F326" s="11">
        <f t="shared" si="8"/>
        <v>61.3640886138</v>
      </c>
      <c r="G326" s="10" t="e">
        <f>F326*#REF!</f>
        <v>#REF!</v>
      </c>
      <c r="H326" s="10" t="e">
        <f t="shared" si="9"/>
        <v>#REF!</v>
      </c>
      <c r="I326" s="13" t="e">
        <f>H326-#REF!</f>
        <v>#REF!</v>
      </c>
    </row>
    <row r="327" spans="1:9">
      <c r="A327" s="12"/>
      <c r="B327" s="22">
        <v>559884</v>
      </c>
      <c r="C327" s="23">
        <v>22085990</v>
      </c>
      <c r="D327" s="22" t="s">
        <v>493</v>
      </c>
      <c r="E327" s="12">
        <v>890</v>
      </c>
      <c r="F327" s="11">
        <f t="shared" ref="F327:F390" si="10">E327*G$3</f>
        <v>63.950865182999998</v>
      </c>
      <c r="G327" s="10" t="e">
        <f>F327*#REF!</f>
        <v>#REF!</v>
      </c>
      <c r="H327" s="10" t="e">
        <f t="shared" ref="H327:H390" si="11">F327-G327</f>
        <v>#REF!</v>
      </c>
      <c r="I327" s="13" t="e">
        <f>H327-#REF!</f>
        <v>#REF!</v>
      </c>
    </row>
    <row r="328" spans="1:9">
      <c r="A328" s="12"/>
      <c r="B328" s="22">
        <v>292448</v>
      </c>
      <c r="C328" s="23">
        <v>8207378</v>
      </c>
      <c r="D328" s="22" t="s">
        <v>495</v>
      </c>
      <c r="E328" s="15">
        <v>356</v>
      </c>
      <c r="F328" s="11">
        <f t="shared" si="10"/>
        <v>25.580346073200001</v>
      </c>
      <c r="G328" s="10" t="e">
        <f>F328*#REF!</f>
        <v>#REF!</v>
      </c>
      <c r="H328" s="10" t="e">
        <f t="shared" si="11"/>
        <v>#REF!</v>
      </c>
      <c r="I328" s="13" t="e">
        <f>H328-#REF!</f>
        <v>#REF!</v>
      </c>
    </row>
    <row r="329" spans="1:9">
      <c r="A329" s="12"/>
      <c r="B329" s="22">
        <v>965590</v>
      </c>
      <c r="C329" s="23">
        <v>22085319</v>
      </c>
      <c r="D329" s="22" t="s">
        <v>496</v>
      </c>
      <c r="E329" s="15">
        <v>890</v>
      </c>
      <c r="F329" s="11">
        <f t="shared" si="10"/>
        <v>63.950865182999998</v>
      </c>
      <c r="G329" s="10" t="e">
        <f>F329*#REF!</f>
        <v>#REF!</v>
      </c>
      <c r="H329" s="10" t="e">
        <f t="shared" si="11"/>
        <v>#REF!</v>
      </c>
      <c r="I329" s="13" t="e">
        <f>H329-#REF!</f>
        <v>#REF!</v>
      </c>
    </row>
    <row r="330" spans="1:9">
      <c r="A330" s="12"/>
      <c r="B330" s="22">
        <v>965578</v>
      </c>
      <c r="C330" s="23">
        <v>22087608</v>
      </c>
      <c r="D330" s="22" t="s">
        <v>499</v>
      </c>
      <c r="E330" s="1">
        <v>2936</v>
      </c>
      <c r="F330" s="11">
        <f t="shared" si="10"/>
        <v>210.96600019920001</v>
      </c>
      <c r="G330" s="10" t="e">
        <f>F330*#REF!</f>
        <v>#REF!</v>
      </c>
      <c r="H330" s="10" t="e">
        <f t="shared" si="11"/>
        <v>#REF!</v>
      </c>
      <c r="I330" s="13" t="e">
        <f>H330-#REF!</f>
        <v>#REF!</v>
      </c>
    </row>
    <row r="331" spans="1:9">
      <c r="B331" s="22">
        <v>965242</v>
      </c>
      <c r="C331" s="23">
        <v>22087560</v>
      </c>
      <c r="D331" s="22" t="s">
        <v>502</v>
      </c>
      <c r="E331" s="1">
        <v>2669</v>
      </c>
      <c r="F331" s="17">
        <f t="shared" si="10"/>
        <v>191.78074064430001</v>
      </c>
      <c r="G331" s="17" t="e">
        <f>F331*#REF!</f>
        <v>#REF!</v>
      </c>
      <c r="H331" s="17" t="e">
        <f t="shared" si="11"/>
        <v>#REF!</v>
      </c>
      <c r="I331" s="17" t="e">
        <f>H331-#REF!</f>
        <v>#REF!</v>
      </c>
    </row>
    <row r="332" spans="1:9">
      <c r="B332" s="22">
        <v>965418</v>
      </c>
      <c r="C332" s="23">
        <v>22087678</v>
      </c>
      <c r="D332" s="22" t="s">
        <v>503</v>
      </c>
      <c r="E332">
        <v>179</v>
      </c>
      <c r="F332" s="17">
        <f t="shared" si="10"/>
        <v>12.862027941299999</v>
      </c>
      <c r="G332" s="17" t="e">
        <f>F332*#REF!</f>
        <v>#REF!</v>
      </c>
      <c r="H332" s="17" t="e">
        <f t="shared" si="11"/>
        <v>#REF!</v>
      </c>
      <c r="I332" s="17" t="e">
        <f>H332-#REF!</f>
        <v>#REF!</v>
      </c>
    </row>
    <row r="333" spans="1:9">
      <c r="B333" s="22">
        <v>618873</v>
      </c>
      <c r="C333" s="23">
        <v>22088945</v>
      </c>
      <c r="D333" s="22" t="s">
        <v>510</v>
      </c>
      <c r="E333">
        <v>890</v>
      </c>
      <c r="F333" s="17">
        <f t="shared" si="10"/>
        <v>63.950865182999998</v>
      </c>
      <c r="G333" s="17" t="e">
        <f>F333*#REF!</f>
        <v>#REF!</v>
      </c>
      <c r="H333" s="17" t="e">
        <f t="shared" si="11"/>
        <v>#REF!</v>
      </c>
      <c r="I333" s="17" t="e">
        <f>H333-#REF!</f>
        <v>#REF!</v>
      </c>
    </row>
    <row r="334" spans="1:9">
      <c r="A334" s="12"/>
      <c r="B334" s="22">
        <v>604633</v>
      </c>
      <c r="C334" s="23">
        <v>7917251</v>
      </c>
      <c r="D334" s="22" t="s">
        <v>511</v>
      </c>
      <c r="E334" s="12">
        <v>356</v>
      </c>
      <c r="F334" s="11">
        <f t="shared" si="10"/>
        <v>25.580346073200001</v>
      </c>
      <c r="G334" s="10" t="e">
        <f>F334*#REF!</f>
        <v>#REF!</v>
      </c>
      <c r="H334" s="10" t="e">
        <f t="shared" si="11"/>
        <v>#REF!</v>
      </c>
      <c r="I334" s="13" t="e">
        <f>H334-#REF!</f>
        <v>#REF!</v>
      </c>
    </row>
    <row r="335" spans="1:9">
      <c r="A335" s="12"/>
      <c r="B335" s="22">
        <v>965652</v>
      </c>
      <c r="C335" s="23">
        <v>9197892</v>
      </c>
      <c r="D335" s="22" t="s">
        <v>993</v>
      </c>
      <c r="E335" s="12">
        <v>534</v>
      </c>
      <c r="F335" s="11">
        <f t="shared" si="10"/>
        <v>38.3705191098</v>
      </c>
      <c r="G335" s="10" t="e">
        <f>F335*#REF!</f>
        <v>#REF!</v>
      </c>
      <c r="H335" s="10" t="e">
        <f t="shared" si="11"/>
        <v>#REF!</v>
      </c>
      <c r="I335" s="13" t="e">
        <f>H335-#REF!</f>
        <v>#REF!</v>
      </c>
    </row>
    <row r="336" spans="1:9">
      <c r="A336" s="12"/>
      <c r="B336" s="22">
        <v>1265984</v>
      </c>
      <c r="C336" s="23">
        <v>22086390</v>
      </c>
      <c r="D336" s="22" t="s">
        <v>514</v>
      </c>
      <c r="E336" s="1">
        <v>1779</v>
      </c>
      <c r="F336" s="11">
        <f t="shared" si="10"/>
        <v>127.82987546130001</v>
      </c>
      <c r="G336" s="10" t="e">
        <f>F336*#REF!</f>
        <v>#REF!</v>
      </c>
      <c r="H336" s="10" t="e">
        <f t="shared" si="11"/>
        <v>#REF!</v>
      </c>
      <c r="I336" s="13" t="e">
        <f>H336-#REF!</f>
        <v>#REF!</v>
      </c>
    </row>
    <row r="337" spans="1:9">
      <c r="A337" s="12"/>
      <c r="B337" s="22">
        <v>965163</v>
      </c>
      <c r="C337" s="23">
        <v>22084908</v>
      </c>
      <c r="D337" s="22" t="s">
        <v>515</v>
      </c>
      <c r="E337" s="1">
        <v>1779</v>
      </c>
      <c r="F337" s="11">
        <f t="shared" si="10"/>
        <v>127.82987546130001</v>
      </c>
      <c r="G337" s="10" t="e">
        <f>F337*#REF!</f>
        <v>#REF!</v>
      </c>
      <c r="H337" s="10" t="e">
        <f t="shared" si="11"/>
        <v>#REF!</v>
      </c>
      <c r="I337" s="13" t="e">
        <f>H337-#REF!</f>
        <v>#REF!</v>
      </c>
    </row>
    <row r="338" spans="1:9">
      <c r="B338" s="22">
        <v>965698</v>
      </c>
      <c r="C338" s="23">
        <v>7231601</v>
      </c>
      <c r="D338" s="22" t="s">
        <v>516</v>
      </c>
      <c r="E338">
        <v>20</v>
      </c>
      <c r="F338" s="17">
        <f t="shared" si="10"/>
        <v>1.437098094</v>
      </c>
      <c r="G338" s="17" t="e">
        <f>F338*#REF!</f>
        <v>#REF!</v>
      </c>
      <c r="H338" s="17" t="e">
        <f t="shared" si="11"/>
        <v>#REF!</v>
      </c>
      <c r="I338" s="17" t="e">
        <f>H338-#REF!</f>
        <v>#REF!</v>
      </c>
    </row>
    <row r="339" spans="1:9">
      <c r="B339" s="22">
        <v>965047</v>
      </c>
      <c r="C339" s="23">
        <v>22087589</v>
      </c>
      <c r="D339" s="22" t="s">
        <v>517</v>
      </c>
      <c r="E339" s="1">
        <v>1351</v>
      </c>
      <c r="F339" s="17">
        <f t="shared" si="10"/>
        <v>97.075976249700005</v>
      </c>
      <c r="G339" s="17" t="e">
        <f>F339*#REF!</f>
        <v>#REF!</v>
      </c>
      <c r="H339" s="17" t="e">
        <f t="shared" si="11"/>
        <v>#REF!</v>
      </c>
      <c r="I339" s="17" t="e">
        <f>H339-#REF!</f>
        <v>#REF!</v>
      </c>
    </row>
    <row r="340" spans="1:9">
      <c r="A340" s="12"/>
      <c r="B340" s="22">
        <v>402802</v>
      </c>
      <c r="C340" s="23">
        <v>22085013</v>
      </c>
      <c r="D340" s="22" t="s">
        <v>520</v>
      </c>
      <c r="E340" s="1">
        <v>1779</v>
      </c>
      <c r="F340" s="11">
        <f t="shared" si="10"/>
        <v>127.82987546130001</v>
      </c>
      <c r="G340" s="10" t="e">
        <f>F340*#REF!</f>
        <v>#REF!</v>
      </c>
      <c r="H340" s="10" t="e">
        <f t="shared" si="11"/>
        <v>#REF!</v>
      </c>
      <c r="I340" s="13" t="e">
        <f>H340-#REF!</f>
        <v>#REF!</v>
      </c>
    </row>
    <row r="341" spans="1:9">
      <c r="A341" s="12"/>
      <c r="B341" s="22">
        <v>563305</v>
      </c>
      <c r="C341" s="23">
        <v>25641859</v>
      </c>
      <c r="D341" s="22" t="s">
        <v>521</v>
      </c>
      <c r="E341" s="15">
        <v>89</v>
      </c>
      <c r="F341" s="11">
        <f t="shared" si="10"/>
        <v>6.3950865183000003</v>
      </c>
      <c r="G341" s="10" t="e">
        <f>F341*#REF!</f>
        <v>#REF!</v>
      </c>
      <c r="H341" s="10" t="e">
        <f t="shared" si="11"/>
        <v>#REF!</v>
      </c>
      <c r="I341" s="13" t="e">
        <f>H341-#REF!</f>
        <v>#REF!</v>
      </c>
    </row>
    <row r="342" spans="1:9">
      <c r="B342" s="22">
        <v>497775</v>
      </c>
      <c r="C342" s="23">
        <v>22085051</v>
      </c>
      <c r="D342" s="22" t="s">
        <v>523</v>
      </c>
      <c r="E342" s="1">
        <v>3559</v>
      </c>
      <c r="F342" s="17">
        <f t="shared" si="10"/>
        <v>255.7316058273</v>
      </c>
      <c r="G342" s="17" t="e">
        <f>F342*#REF!</f>
        <v>#REF!</v>
      </c>
      <c r="H342" s="17" t="e">
        <f t="shared" si="11"/>
        <v>#REF!</v>
      </c>
      <c r="I342" s="17" t="e">
        <f>H342-#REF!</f>
        <v>#REF!</v>
      </c>
    </row>
    <row r="343" spans="1:9">
      <c r="A343" s="12"/>
      <c r="B343" s="22">
        <v>655564</v>
      </c>
      <c r="C343" s="23">
        <v>21417933</v>
      </c>
      <c r="D343" s="22" t="s">
        <v>524</v>
      </c>
      <c r="E343" s="15">
        <v>356</v>
      </c>
      <c r="F343" s="11">
        <f t="shared" si="10"/>
        <v>25.580346073200001</v>
      </c>
      <c r="G343" s="10" t="e">
        <f>F343*#REF!</f>
        <v>#REF!</v>
      </c>
      <c r="H343" s="10" t="e">
        <f t="shared" si="11"/>
        <v>#REF!</v>
      </c>
      <c r="I343" s="13" t="e">
        <f>H343-#REF!</f>
        <v>#REF!</v>
      </c>
    </row>
    <row r="344" spans="1:9">
      <c r="A344" s="12"/>
      <c r="B344" s="22">
        <v>965108</v>
      </c>
      <c r="C344" s="23">
        <v>22096095</v>
      </c>
      <c r="D344" s="22" t="s">
        <v>526</v>
      </c>
      <c r="E344" s="1">
        <v>1351</v>
      </c>
      <c r="F344" s="11">
        <f t="shared" si="10"/>
        <v>97.075976249700005</v>
      </c>
      <c r="G344" s="10" t="e">
        <f>F344*#REF!</f>
        <v>#REF!</v>
      </c>
      <c r="H344" s="10" t="e">
        <f t="shared" si="11"/>
        <v>#REF!</v>
      </c>
      <c r="I344" s="13" t="e">
        <f>H344-#REF!</f>
        <v>#REF!</v>
      </c>
    </row>
    <row r="345" spans="1:9">
      <c r="A345" s="12"/>
      <c r="B345" s="22">
        <v>965627</v>
      </c>
      <c r="C345" s="23">
        <v>10494409</v>
      </c>
      <c r="D345" s="22" t="s">
        <v>527</v>
      </c>
      <c r="E345" s="1">
        <v>1779</v>
      </c>
      <c r="F345" s="11">
        <f t="shared" si="10"/>
        <v>127.82987546130001</v>
      </c>
      <c r="G345" s="10" t="e">
        <f>F345*#REF!</f>
        <v>#REF!</v>
      </c>
      <c r="H345" s="10" t="e">
        <f t="shared" si="11"/>
        <v>#REF!</v>
      </c>
      <c r="I345" s="13" t="e">
        <f>H345-#REF!</f>
        <v>#REF!</v>
      </c>
    </row>
    <row r="346" spans="1:9">
      <c r="A346" s="12"/>
      <c r="B346" s="22">
        <v>1263007</v>
      </c>
      <c r="C346" s="23">
        <v>22083799</v>
      </c>
      <c r="D346" s="22" t="s">
        <v>963</v>
      </c>
      <c r="E346" s="15">
        <v>890</v>
      </c>
      <c r="F346" s="11">
        <f t="shared" si="10"/>
        <v>63.950865182999998</v>
      </c>
      <c r="G346" s="10" t="e">
        <f>F346*#REF!</f>
        <v>#REF!</v>
      </c>
      <c r="H346" s="10" t="e">
        <f t="shared" si="11"/>
        <v>#REF!</v>
      </c>
      <c r="I346" s="13" t="e">
        <f>H346-#REF!</f>
        <v>#REF!</v>
      </c>
    </row>
    <row r="347" spans="1:9">
      <c r="A347" s="12"/>
      <c r="B347" s="22">
        <v>370924</v>
      </c>
      <c r="C347" s="23">
        <v>21449571</v>
      </c>
      <c r="D347" s="22" t="s">
        <v>530</v>
      </c>
      <c r="E347" s="15">
        <v>179</v>
      </c>
      <c r="F347" s="11">
        <f t="shared" si="10"/>
        <v>12.862027941299999</v>
      </c>
      <c r="G347" s="10" t="e">
        <f>F347*#REF!</f>
        <v>#REF!</v>
      </c>
      <c r="H347" s="10" t="e">
        <f t="shared" si="11"/>
        <v>#REF!</v>
      </c>
      <c r="I347" s="13" t="e">
        <f>H347-#REF!</f>
        <v>#REF!</v>
      </c>
    </row>
    <row r="348" spans="1:9">
      <c r="A348" s="12"/>
      <c r="B348" s="22">
        <v>365275</v>
      </c>
      <c r="C348" s="23">
        <v>26728436</v>
      </c>
      <c r="D348" s="22" t="s">
        <v>532</v>
      </c>
      <c r="E348" s="1">
        <v>1779</v>
      </c>
      <c r="F348" s="11">
        <f t="shared" si="10"/>
        <v>127.82987546130001</v>
      </c>
      <c r="G348" s="10" t="e">
        <f>F348*#REF!</f>
        <v>#REF!</v>
      </c>
      <c r="H348" s="10" t="e">
        <f t="shared" si="11"/>
        <v>#REF!</v>
      </c>
      <c r="I348" s="13" t="e">
        <f>H348-#REF!</f>
        <v>#REF!</v>
      </c>
    </row>
    <row r="349" spans="1:9">
      <c r="B349" s="22">
        <v>651807</v>
      </c>
      <c r="C349" s="23">
        <v>26718579</v>
      </c>
      <c r="D349" s="22" t="s">
        <v>533</v>
      </c>
      <c r="E349" s="1">
        <v>1603</v>
      </c>
      <c r="F349" s="17">
        <f t="shared" si="10"/>
        <v>115.1834122341</v>
      </c>
      <c r="G349" s="17" t="e">
        <f>F349*#REF!</f>
        <v>#REF!</v>
      </c>
      <c r="H349" s="17" t="e">
        <f t="shared" si="11"/>
        <v>#REF!</v>
      </c>
      <c r="I349" s="17" t="e">
        <f>H349-#REF!</f>
        <v>#REF!</v>
      </c>
    </row>
    <row r="350" spans="1:9">
      <c r="B350" s="22">
        <v>965321</v>
      </c>
      <c r="C350" s="23">
        <v>22095019</v>
      </c>
      <c r="D350" s="22" t="s">
        <v>534</v>
      </c>
      <c r="E350" s="1">
        <v>2135</v>
      </c>
      <c r="F350" s="17">
        <f t="shared" si="10"/>
        <v>153.41022153450001</v>
      </c>
      <c r="G350" s="17" t="e">
        <f>F350*#REF!</f>
        <v>#REF!</v>
      </c>
      <c r="H350" s="17" t="e">
        <f t="shared" si="11"/>
        <v>#REF!</v>
      </c>
      <c r="I350" s="17" t="e">
        <f>H350-#REF!</f>
        <v>#REF!</v>
      </c>
    </row>
    <row r="351" spans="1:9">
      <c r="A351" s="12"/>
      <c r="B351" s="22">
        <v>965935</v>
      </c>
      <c r="C351" s="23">
        <v>22087297</v>
      </c>
      <c r="D351" s="22" t="s">
        <v>535</v>
      </c>
      <c r="E351" s="1">
        <v>2669</v>
      </c>
      <c r="F351" s="11">
        <f t="shared" si="10"/>
        <v>191.78074064430001</v>
      </c>
      <c r="G351" s="10" t="e">
        <f>F351*#REF!</f>
        <v>#REF!</v>
      </c>
      <c r="H351" s="10" t="e">
        <f t="shared" si="11"/>
        <v>#REF!</v>
      </c>
      <c r="I351" s="13" t="e">
        <f>H351-#REF!</f>
        <v>#REF!</v>
      </c>
    </row>
    <row r="352" spans="1:9">
      <c r="A352" s="12"/>
      <c r="B352" s="22">
        <v>965521</v>
      </c>
      <c r="C352" s="23">
        <v>22085332</v>
      </c>
      <c r="D352" s="22" t="s">
        <v>536</v>
      </c>
      <c r="E352" s="15">
        <v>890</v>
      </c>
      <c r="F352" s="11">
        <f t="shared" si="10"/>
        <v>63.950865182999998</v>
      </c>
      <c r="G352" s="10" t="e">
        <f>F352*#REF!</f>
        <v>#REF!</v>
      </c>
      <c r="H352" s="10" t="e">
        <f t="shared" si="11"/>
        <v>#REF!</v>
      </c>
      <c r="I352" s="13" t="e">
        <f>H352-#REF!</f>
        <v>#REF!</v>
      </c>
    </row>
    <row r="353" spans="1:9">
      <c r="A353" s="12"/>
      <c r="B353" s="22">
        <v>459586</v>
      </c>
      <c r="C353" s="23">
        <v>22083753</v>
      </c>
      <c r="D353" s="22" t="s">
        <v>538</v>
      </c>
      <c r="E353" s="15">
        <v>890</v>
      </c>
      <c r="F353" s="11">
        <f t="shared" si="10"/>
        <v>63.950865182999998</v>
      </c>
      <c r="G353" s="10" t="e">
        <f>F353*#REF!</f>
        <v>#REF!</v>
      </c>
      <c r="H353" s="10" t="e">
        <f t="shared" si="11"/>
        <v>#REF!</v>
      </c>
      <c r="I353" s="13" t="e">
        <f>H353-#REF!</f>
        <v>#REF!</v>
      </c>
    </row>
    <row r="354" spans="1:9">
      <c r="A354" s="12"/>
      <c r="B354" s="22">
        <v>965135</v>
      </c>
      <c r="C354" s="23">
        <v>22083614</v>
      </c>
      <c r="D354" s="22" t="s">
        <v>540</v>
      </c>
      <c r="E354" s="12">
        <v>179</v>
      </c>
      <c r="F354" s="11">
        <f t="shared" si="10"/>
        <v>12.862027941299999</v>
      </c>
      <c r="G354" s="10" t="e">
        <f>F354*#REF!</f>
        <v>#REF!</v>
      </c>
      <c r="H354" s="10" t="e">
        <f t="shared" si="11"/>
        <v>#REF!</v>
      </c>
      <c r="I354" s="13" t="e">
        <f>H354-#REF!</f>
        <v>#REF!</v>
      </c>
    </row>
    <row r="355" spans="1:9">
      <c r="B355" s="22">
        <v>965448</v>
      </c>
      <c r="C355" s="23">
        <v>22083671</v>
      </c>
      <c r="D355" s="22" t="s">
        <v>541</v>
      </c>
      <c r="E355">
        <v>179</v>
      </c>
      <c r="F355" s="17">
        <f t="shared" si="10"/>
        <v>12.862027941299999</v>
      </c>
      <c r="G355" s="17" t="e">
        <f>F355*#REF!</f>
        <v>#REF!</v>
      </c>
      <c r="H355" s="17" t="e">
        <f t="shared" si="11"/>
        <v>#REF!</v>
      </c>
      <c r="I355" s="17" t="e">
        <f>H355-#REF!</f>
        <v>#REF!</v>
      </c>
    </row>
    <row r="356" spans="1:9">
      <c r="A356" s="12"/>
      <c r="B356" s="22">
        <v>965516</v>
      </c>
      <c r="C356" s="23">
        <v>22062812</v>
      </c>
      <c r="D356" s="22" t="s">
        <v>542</v>
      </c>
      <c r="E356" s="1">
        <v>1069</v>
      </c>
      <c r="F356" s="11">
        <f t="shared" si="10"/>
        <v>76.812893124300004</v>
      </c>
      <c r="G356" s="10" t="e">
        <f>F356*#REF!</f>
        <v>#REF!</v>
      </c>
      <c r="H356" s="10" t="e">
        <f t="shared" si="11"/>
        <v>#REF!</v>
      </c>
      <c r="I356" s="13" t="e">
        <f>H356-#REF!</f>
        <v>#REF!</v>
      </c>
    </row>
    <row r="357" spans="1:9">
      <c r="A357" s="12"/>
      <c r="B357" s="22">
        <v>965349</v>
      </c>
      <c r="C357" s="23">
        <v>22085531</v>
      </c>
      <c r="D357" s="22" t="s">
        <v>543</v>
      </c>
      <c r="E357" s="15">
        <v>534</v>
      </c>
      <c r="F357" s="11">
        <f t="shared" si="10"/>
        <v>38.3705191098</v>
      </c>
      <c r="G357" s="10" t="e">
        <f>F357*#REF!</f>
        <v>#REF!</v>
      </c>
      <c r="H357" s="10" t="e">
        <f t="shared" si="11"/>
        <v>#REF!</v>
      </c>
      <c r="I357" s="13" t="e">
        <f>H357-#REF!</f>
        <v>#REF!</v>
      </c>
    </row>
    <row r="358" spans="1:9">
      <c r="A358" s="12"/>
      <c r="B358" s="22">
        <v>965164</v>
      </c>
      <c r="C358" s="23">
        <v>22086332</v>
      </c>
      <c r="D358" s="22" t="s">
        <v>544</v>
      </c>
      <c r="E358" s="1">
        <v>2313</v>
      </c>
      <c r="F358" s="11">
        <f t="shared" si="10"/>
        <v>166.20039457109999</v>
      </c>
      <c r="G358" s="10" t="e">
        <f>F358*#REF!</f>
        <v>#REF!</v>
      </c>
      <c r="H358" s="10" t="e">
        <f t="shared" si="11"/>
        <v>#REF!</v>
      </c>
      <c r="I358" s="13" t="e">
        <f>H358-#REF!</f>
        <v>#REF!</v>
      </c>
    </row>
    <row r="359" spans="1:9">
      <c r="A359" s="12"/>
      <c r="B359" s="22">
        <v>965364</v>
      </c>
      <c r="C359" s="23">
        <v>22089492</v>
      </c>
      <c r="D359" s="22" t="s">
        <v>545</v>
      </c>
      <c r="E359" s="15">
        <v>890</v>
      </c>
      <c r="F359" s="11">
        <f t="shared" si="10"/>
        <v>63.950865182999998</v>
      </c>
      <c r="G359" s="10" t="e">
        <f>F359*#REF!</f>
        <v>#REF!</v>
      </c>
      <c r="H359" s="10" t="e">
        <f t="shared" si="11"/>
        <v>#REF!</v>
      </c>
      <c r="I359" s="13" t="e">
        <f>H359-#REF!</f>
        <v>#REF!</v>
      </c>
    </row>
    <row r="360" spans="1:9">
      <c r="B360" s="22">
        <v>965508</v>
      </c>
      <c r="C360" s="23">
        <v>22086434</v>
      </c>
      <c r="D360" s="22" t="s">
        <v>546</v>
      </c>
      <c r="E360" s="15">
        <v>462</v>
      </c>
      <c r="F360" s="17">
        <f t="shared" si="10"/>
        <v>33.196965971399997</v>
      </c>
      <c r="G360" s="17" t="e">
        <f>F360*#REF!</f>
        <v>#REF!</v>
      </c>
      <c r="H360" s="17" t="e">
        <f t="shared" si="11"/>
        <v>#REF!</v>
      </c>
      <c r="I360" s="17" t="e">
        <f>H360-#REF!</f>
        <v>#REF!</v>
      </c>
    </row>
    <row r="361" spans="1:9">
      <c r="B361" s="22">
        <v>808480</v>
      </c>
      <c r="C361" s="23">
        <v>22089413</v>
      </c>
      <c r="D361" s="22" t="s">
        <v>548</v>
      </c>
      <c r="E361" s="1">
        <v>1779</v>
      </c>
      <c r="F361" s="17">
        <f t="shared" si="10"/>
        <v>127.82987546130001</v>
      </c>
      <c r="G361" s="17" t="e">
        <f>F361*#REF!</f>
        <v>#REF!</v>
      </c>
      <c r="H361" s="17" t="e">
        <f t="shared" si="11"/>
        <v>#REF!</v>
      </c>
      <c r="I361" s="17" t="e">
        <f>H361-#REF!</f>
        <v>#REF!</v>
      </c>
    </row>
    <row r="362" spans="1:9">
      <c r="B362" s="22">
        <v>965622</v>
      </c>
      <c r="C362" s="23">
        <v>22093851</v>
      </c>
      <c r="D362" s="24" t="s">
        <v>550</v>
      </c>
      <c r="E362" s="15">
        <v>443</v>
      </c>
      <c r="F362" s="17">
        <f t="shared" si="10"/>
        <v>31.831722782099998</v>
      </c>
      <c r="G362" s="17" t="e">
        <f>F362*#REF!</f>
        <v>#REF!</v>
      </c>
      <c r="H362" s="17" t="e">
        <f t="shared" si="11"/>
        <v>#REF!</v>
      </c>
      <c r="I362" s="17" t="e">
        <f>H362-#REF!</f>
        <v>#REF!</v>
      </c>
    </row>
    <row r="363" spans="1:9">
      <c r="A363" s="12"/>
      <c r="B363" s="22">
        <v>965369</v>
      </c>
      <c r="C363" s="23">
        <v>22087160</v>
      </c>
      <c r="D363" s="22" t="s">
        <v>553</v>
      </c>
      <c r="E363" s="1">
        <v>1300</v>
      </c>
      <c r="F363" s="11">
        <f t="shared" si="10"/>
        <v>93.411376110000006</v>
      </c>
      <c r="G363" s="10" t="e">
        <f>F363*#REF!</f>
        <v>#REF!</v>
      </c>
      <c r="H363" s="10" t="e">
        <f t="shared" si="11"/>
        <v>#REF!</v>
      </c>
      <c r="I363" s="13" t="e">
        <f>H363-#REF!</f>
        <v>#REF!</v>
      </c>
    </row>
    <row r="364" spans="1:9">
      <c r="A364" s="12"/>
      <c r="B364" s="22">
        <v>965449</v>
      </c>
      <c r="C364" s="23">
        <v>22087342</v>
      </c>
      <c r="D364" s="22" t="s">
        <v>555</v>
      </c>
      <c r="E364" s="12">
        <v>179</v>
      </c>
      <c r="F364" s="11">
        <f t="shared" si="10"/>
        <v>12.862027941299999</v>
      </c>
      <c r="G364" s="10" t="e">
        <f>F364*#REF!</f>
        <v>#REF!</v>
      </c>
      <c r="H364" s="10" t="e">
        <f t="shared" si="11"/>
        <v>#REF!</v>
      </c>
      <c r="I364" s="13" t="e">
        <f>H364-#REF!</f>
        <v>#REF!</v>
      </c>
    </row>
    <row r="365" spans="1:9">
      <c r="B365" s="22">
        <v>965686</v>
      </c>
      <c r="C365" s="23">
        <v>9370425</v>
      </c>
      <c r="D365" s="22" t="s">
        <v>556</v>
      </c>
      <c r="E365" s="15">
        <v>890</v>
      </c>
      <c r="F365" s="17">
        <f t="shared" si="10"/>
        <v>63.950865182999998</v>
      </c>
      <c r="G365" s="17" t="e">
        <f>F365*#REF!</f>
        <v>#REF!</v>
      </c>
      <c r="H365" s="17" t="e">
        <f t="shared" si="11"/>
        <v>#REF!</v>
      </c>
      <c r="I365" s="17" t="e">
        <f>H365-#REF!</f>
        <v>#REF!</v>
      </c>
    </row>
    <row r="366" spans="1:9">
      <c r="B366" s="22">
        <v>965015</v>
      </c>
      <c r="C366" s="23">
        <v>22085110</v>
      </c>
      <c r="D366" s="22" t="s">
        <v>557</v>
      </c>
      <c r="E366" s="15">
        <v>356</v>
      </c>
      <c r="F366" s="17">
        <f t="shared" si="10"/>
        <v>25.580346073200001</v>
      </c>
      <c r="G366" s="17" t="e">
        <f>F366*#REF!</f>
        <v>#REF!</v>
      </c>
      <c r="H366" s="17" t="e">
        <f t="shared" si="11"/>
        <v>#REF!</v>
      </c>
      <c r="I366" s="17" t="e">
        <f>H366-#REF!</f>
        <v>#REF!</v>
      </c>
    </row>
    <row r="367" spans="1:9">
      <c r="B367" s="22">
        <v>965050</v>
      </c>
      <c r="C367" s="23">
        <v>22086847</v>
      </c>
      <c r="D367" s="22" t="s">
        <v>559</v>
      </c>
      <c r="E367">
        <v>623</v>
      </c>
      <c r="F367" s="17">
        <f t="shared" si="10"/>
        <v>44.765605628099998</v>
      </c>
      <c r="G367" s="17" t="e">
        <f>F367*#REF!</f>
        <v>#REF!</v>
      </c>
      <c r="H367" s="17" t="e">
        <f t="shared" si="11"/>
        <v>#REF!</v>
      </c>
      <c r="I367" s="17" t="e">
        <f>H367-#REF!</f>
        <v>#REF!</v>
      </c>
    </row>
    <row r="368" spans="1:9">
      <c r="A368" s="12"/>
      <c r="B368" s="22">
        <v>1234426</v>
      </c>
      <c r="C368" s="23">
        <v>22083034</v>
      </c>
      <c r="D368" s="22" t="s">
        <v>561</v>
      </c>
      <c r="E368" s="15">
        <v>890</v>
      </c>
      <c r="F368" s="11">
        <f t="shared" si="10"/>
        <v>63.950865182999998</v>
      </c>
      <c r="G368" s="10" t="e">
        <f>F368*#REF!</f>
        <v>#REF!</v>
      </c>
      <c r="H368" s="10" t="e">
        <f t="shared" si="11"/>
        <v>#REF!</v>
      </c>
      <c r="I368" s="13" t="e">
        <f>H368-#REF!</f>
        <v>#REF!</v>
      </c>
    </row>
    <row r="369" spans="1:9">
      <c r="B369" s="22">
        <v>965184</v>
      </c>
      <c r="C369" s="23">
        <v>22083231</v>
      </c>
      <c r="D369" s="22" t="s">
        <v>563</v>
      </c>
      <c r="E369" s="15">
        <v>356</v>
      </c>
      <c r="F369" s="17">
        <f t="shared" si="10"/>
        <v>25.580346073200001</v>
      </c>
      <c r="G369" s="17" t="e">
        <f>F369*#REF!</f>
        <v>#REF!</v>
      </c>
      <c r="H369" s="17" t="e">
        <f t="shared" si="11"/>
        <v>#REF!</v>
      </c>
      <c r="I369" s="17" t="e">
        <f>H369-#REF!</f>
        <v>#REF!</v>
      </c>
    </row>
    <row r="370" spans="1:9">
      <c r="B370" s="22">
        <v>402808</v>
      </c>
      <c r="C370" s="23">
        <v>22084752</v>
      </c>
      <c r="D370" s="22" t="s">
        <v>564</v>
      </c>
      <c r="E370" s="1">
        <v>1779</v>
      </c>
      <c r="F370" s="17">
        <f t="shared" si="10"/>
        <v>127.82987546130001</v>
      </c>
      <c r="G370" s="17" t="e">
        <f>F370*#REF!</f>
        <v>#REF!</v>
      </c>
      <c r="H370" s="17" t="e">
        <f t="shared" si="11"/>
        <v>#REF!</v>
      </c>
      <c r="I370" s="17" t="e">
        <f>H370-#REF!</f>
        <v>#REF!</v>
      </c>
    </row>
    <row r="371" spans="1:9">
      <c r="A371" s="12"/>
      <c r="B371" s="22">
        <v>618872</v>
      </c>
      <c r="C371" s="23">
        <v>22085241</v>
      </c>
      <c r="D371" s="22" t="s">
        <v>566</v>
      </c>
      <c r="E371" s="1">
        <v>3559</v>
      </c>
      <c r="F371" s="11">
        <f t="shared" si="10"/>
        <v>255.7316058273</v>
      </c>
      <c r="G371" s="10" t="e">
        <f>F371*#REF!</f>
        <v>#REF!</v>
      </c>
      <c r="H371" s="10" t="e">
        <f t="shared" si="11"/>
        <v>#REF!</v>
      </c>
      <c r="I371" s="13" t="e">
        <f>H371-#REF!</f>
        <v>#REF!</v>
      </c>
    </row>
    <row r="372" spans="1:9">
      <c r="A372" s="12"/>
      <c r="B372" s="22">
        <v>1264187</v>
      </c>
      <c r="C372" s="23">
        <v>510927</v>
      </c>
      <c r="D372" s="22" t="s">
        <v>567</v>
      </c>
      <c r="E372" s="15">
        <v>267</v>
      </c>
      <c r="F372" s="11">
        <f t="shared" si="10"/>
        <v>19.1852595549</v>
      </c>
      <c r="G372" s="10" t="e">
        <f>F372*#REF!</f>
        <v>#REF!</v>
      </c>
      <c r="H372" s="10" t="e">
        <f t="shared" si="11"/>
        <v>#REF!</v>
      </c>
      <c r="I372" s="13" t="e">
        <f>H372-#REF!</f>
        <v>#REF!</v>
      </c>
    </row>
    <row r="373" spans="1:9">
      <c r="A373" s="12"/>
      <c r="B373" s="22">
        <v>1264189</v>
      </c>
      <c r="C373" s="23">
        <v>22086877</v>
      </c>
      <c r="D373" s="22" t="s">
        <v>568</v>
      </c>
      <c r="E373" s="15">
        <v>267</v>
      </c>
      <c r="F373" s="11">
        <f t="shared" si="10"/>
        <v>19.1852595549</v>
      </c>
      <c r="G373" s="10" t="e">
        <f>F373*#REF!</f>
        <v>#REF!</v>
      </c>
      <c r="H373" s="10" t="e">
        <f t="shared" si="11"/>
        <v>#REF!</v>
      </c>
      <c r="I373" s="13" t="e">
        <f>H373-#REF!</f>
        <v>#REF!</v>
      </c>
    </row>
    <row r="374" spans="1:9">
      <c r="B374" s="22">
        <v>1264186</v>
      </c>
      <c r="C374" s="23">
        <v>6007712</v>
      </c>
      <c r="D374" s="22" t="s">
        <v>569</v>
      </c>
      <c r="E374" s="15">
        <v>267</v>
      </c>
      <c r="F374" s="17">
        <f t="shared" si="10"/>
        <v>19.1852595549</v>
      </c>
      <c r="G374" s="17" t="e">
        <f>F374*#REF!</f>
        <v>#REF!</v>
      </c>
      <c r="H374" s="17" t="e">
        <f t="shared" si="11"/>
        <v>#REF!</v>
      </c>
      <c r="I374" s="17" t="e">
        <f>H374-#REF!</f>
        <v>#REF!</v>
      </c>
    </row>
    <row r="375" spans="1:9">
      <c r="A375" s="12"/>
      <c r="B375" s="22">
        <v>1264188</v>
      </c>
      <c r="C375" s="23">
        <v>434891</v>
      </c>
      <c r="D375" s="22" t="s">
        <v>570</v>
      </c>
      <c r="E375" s="15">
        <v>267</v>
      </c>
      <c r="F375" s="11">
        <f t="shared" si="10"/>
        <v>19.1852595549</v>
      </c>
      <c r="G375" s="10" t="e">
        <f>F375*#REF!</f>
        <v>#REF!</v>
      </c>
      <c r="H375" s="10" t="e">
        <f t="shared" si="11"/>
        <v>#REF!</v>
      </c>
      <c r="I375" s="13" t="e">
        <f>H375-#REF!</f>
        <v>#REF!</v>
      </c>
    </row>
    <row r="376" spans="1:9">
      <c r="A376" s="12"/>
      <c r="B376" s="22">
        <v>965432</v>
      </c>
      <c r="C376" s="23">
        <v>22085420</v>
      </c>
      <c r="D376" s="22" t="s">
        <v>996</v>
      </c>
      <c r="E376" s="15">
        <v>713</v>
      </c>
      <c r="F376" s="11">
        <f t="shared" si="10"/>
        <v>51.232547051099999</v>
      </c>
      <c r="G376" s="10" t="e">
        <f>F376*#REF!</f>
        <v>#REF!</v>
      </c>
      <c r="H376" s="10" t="e">
        <f t="shared" si="11"/>
        <v>#REF!</v>
      </c>
      <c r="I376" s="13" t="e">
        <f>H376-#REF!</f>
        <v>#REF!</v>
      </c>
    </row>
    <row r="377" spans="1:9">
      <c r="B377" s="22">
        <v>504424</v>
      </c>
      <c r="C377" s="23">
        <v>22083581</v>
      </c>
      <c r="D377" s="22" t="s">
        <v>571</v>
      </c>
      <c r="E377">
        <v>179</v>
      </c>
      <c r="F377" s="17">
        <f t="shared" si="10"/>
        <v>12.862027941299999</v>
      </c>
      <c r="G377" s="17" t="e">
        <f>F377*#REF!</f>
        <v>#REF!</v>
      </c>
      <c r="H377" s="17" t="e">
        <f t="shared" si="11"/>
        <v>#REF!</v>
      </c>
      <c r="I377" s="17" t="e">
        <f>H377-#REF!</f>
        <v>#REF!</v>
      </c>
    </row>
    <row r="378" spans="1:9">
      <c r="A378" s="12"/>
      <c r="B378" s="22">
        <v>965656</v>
      </c>
      <c r="C378" s="23">
        <v>8096903</v>
      </c>
      <c r="D378" s="22" t="s">
        <v>572</v>
      </c>
      <c r="E378" s="15">
        <v>179</v>
      </c>
      <c r="F378" s="11">
        <f t="shared" si="10"/>
        <v>12.862027941299999</v>
      </c>
      <c r="G378" s="10" t="e">
        <f>F378*#REF!</f>
        <v>#REF!</v>
      </c>
      <c r="H378" s="10" t="e">
        <f t="shared" si="11"/>
        <v>#REF!</v>
      </c>
      <c r="I378" s="13" t="e">
        <f>H378-#REF!</f>
        <v>#REF!</v>
      </c>
    </row>
    <row r="379" spans="1:9">
      <c r="B379" s="22">
        <v>497782</v>
      </c>
      <c r="C379" s="23">
        <v>8246179</v>
      </c>
      <c r="D379" s="22" t="s">
        <v>573</v>
      </c>
      <c r="E379" s="1">
        <v>1425</v>
      </c>
      <c r="F379" s="17">
        <f t="shared" si="10"/>
        <v>102.39323919749999</v>
      </c>
      <c r="G379" s="17" t="e">
        <f>F379*#REF!</f>
        <v>#REF!</v>
      </c>
      <c r="H379" s="17" t="e">
        <f t="shared" si="11"/>
        <v>#REF!</v>
      </c>
      <c r="I379" s="17" t="e">
        <f>H379-#REF!</f>
        <v>#REF!</v>
      </c>
    </row>
    <row r="380" spans="1:9">
      <c r="B380" s="22">
        <v>824422</v>
      </c>
      <c r="C380" s="23">
        <v>7549590</v>
      </c>
      <c r="D380" s="22" t="s">
        <v>576</v>
      </c>
      <c r="E380" s="1">
        <v>4444</v>
      </c>
      <c r="F380" s="17">
        <f t="shared" si="10"/>
        <v>319.32319648679999</v>
      </c>
      <c r="G380" s="17" t="e">
        <f>F380*#REF!</f>
        <v>#REF!</v>
      </c>
      <c r="H380" s="17" t="e">
        <f t="shared" si="11"/>
        <v>#REF!</v>
      </c>
      <c r="I380" s="17" t="e">
        <f>H380-#REF!</f>
        <v>#REF!</v>
      </c>
    </row>
    <row r="381" spans="1:9">
      <c r="B381" s="22">
        <v>1231745</v>
      </c>
      <c r="C381" s="23">
        <v>22087768</v>
      </c>
      <c r="D381" s="22" t="s">
        <v>577</v>
      </c>
      <c r="E381" s="1">
        <v>4217</v>
      </c>
      <c r="F381" s="17">
        <f t="shared" si="10"/>
        <v>303.0121331199</v>
      </c>
      <c r="G381" s="17" t="e">
        <f>F381*#REF!</f>
        <v>#REF!</v>
      </c>
      <c r="H381" s="17" t="e">
        <f t="shared" si="11"/>
        <v>#REF!</v>
      </c>
      <c r="I381" s="17" t="e">
        <f>H381-#REF!</f>
        <v>#REF!</v>
      </c>
    </row>
    <row r="382" spans="1:9">
      <c r="A382" s="12"/>
      <c r="B382" s="22">
        <v>1231746</v>
      </c>
      <c r="C382" s="23">
        <v>29502199</v>
      </c>
      <c r="D382" s="22" t="s">
        <v>997</v>
      </c>
      <c r="E382" s="12">
        <v>703</v>
      </c>
      <c r="F382" s="11">
        <f t="shared" si="10"/>
        <v>50.513998004100003</v>
      </c>
      <c r="G382" s="10" t="e">
        <f>F382*#REF!</f>
        <v>#REF!</v>
      </c>
      <c r="H382" s="10" t="e">
        <f t="shared" si="11"/>
        <v>#REF!</v>
      </c>
      <c r="I382" s="13" t="e">
        <f>H382-#REF!</f>
        <v>#REF!</v>
      </c>
    </row>
    <row r="383" spans="1:9">
      <c r="A383" s="12"/>
      <c r="B383" s="22">
        <v>1231749</v>
      </c>
      <c r="C383" s="23">
        <v>22102713</v>
      </c>
      <c r="D383" s="22" t="s">
        <v>580</v>
      </c>
      <c r="E383" s="15">
        <v>703</v>
      </c>
      <c r="F383" s="11">
        <f t="shared" si="10"/>
        <v>50.513998004100003</v>
      </c>
      <c r="G383" s="10" t="e">
        <f>F383*#REF!</f>
        <v>#REF!</v>
      </c>
      <c r="H383" s="10" t="e">
        <f t="shared" si="11"/>
        <v>#REF!</v>
      </c>
      <c r="I383" s="13" t="e">
        <f>H383-#REF!</f>
        <v>#REF!</v>
      </c>
    </row>
    <row r="384" spans="1:9">
      <c r="A384" s="12"/>
      <c r="B384" s="22">
        <v>1231748</v>
      </c>
      <c r="C384" s="23">
        <v>21532503</v>
      </c>
      <c r="D384" s="22" t="s">
        <v>581</v>
      </c>
      <c r="E384" s="12">
        <v>703</v>
      </c>
      <c r="F384" s="11">
        <f t="shared" si="10"/>
        <v>50.513998004100003</v>
      </c>
      <c r="G384" s="10" t="e">
        <f>F384*#REF!</f>
        <v>#REF!</v>
      </c>
      <c r="H384" s="10" t="e">
        <f t="shared" si="11"/>
        <v>#REF!</v>
      </c>
      <c r="I384" s="13" t="e">
        <f>H384-#REF!</f>
        <v>#REF!</v>
      </c>
    </row>
    <row r="385" spans="1:9">
      <c r="A385" s="12"/>
      <c r="B385" s="22">
        <v>1231747</v>
      </c>
      <c r="C385" s="23">
        <v>22092263</v>
      </c>
      <c r="D385" s="22" t="s">
        <v>582</v>
      </c>
      <c r="E385" s="15">
        <v>704</v>
      </c>
      <c r="F385" s="11">
        <f t="shared" si="10"/>
        <v>50.5858529088</v>
      </c>
      <c r="G385" s="10" t="e">
        <f>F385*#REF!</f>
        <v>#REF!</v>
      </c>
      <c r="H385" s="10" t="e">
        <f t="shared" si="11"/>
        <v>#REF!</v>
      </c>
      <c r="I385" s="13" t="e">
        <f>H385-#REF!</f>
        <v>#REF!</v>
      </c>
    </row>
    <row r="386" spans="1:9">
      <c r="A386" s="12"/>
      <c r="B386" s="22">
        <v>965245</v>
      </c>
      <c r="C386" s="23">
        <v>22095584</v>
      </c>
      <c r="D386" s="22" t="s">
        <v>583</v>
      </c>
      <c r="E386" s="15">
        <v>179</v>
      </c>
      <c r="F386" s="11">
        <f t="shared" si="10"/>
        <v>12.862027941299999</v>
      </c>
      <c r="G386" s="10" t="e">
        <f>F386*#REF!</f>
        <v>#REF!</v>
      </c>
      <c r="H386" s="10" t="e">
        <f t="shared" si="11"/>
        <v>#REF!</v>
      </c>
      <c r="I386" s="13" t="e">
        <f>H386-#REF!</f>
        <v>#REF!</v>
      </c>
    </row>
    <row r="387" spans="1:9">
      <c r="A387" s="12"/>
      <c r="B387" s="22">
        <v>965671</v>
      </c>
      <c r="C387" s="23">
        <v>9154439</v>
      </c>
      <c r="D387" s="22" t="s">
        <v>584</v>
      </c>
      <c r="E387" s="12">
        <v>179</v>
      </c>
      <c r="F387" s="11">
        <f t="shared" si="10"/>
        <v>12.862027941299999</v>
      </c>
      <c r="G387" s="10" t="e">
        <f>F387*#REF!</f>
        <v>#REF!</v>
      </c>
      <c r="H387" s="10" t="e">
        <f t="shared" si="11"/>
        <v>#REF!</v>
      </c>
      <c r="I387" s="13" t="e">
        <f>H387-#REF!</f>
        <v>#REF!</v>
      </c>
    </row>
    <row r="388" spans="1:9">
      <c r="A388" s="12"/>
      <c r="B388" s="22">
        <v>965621</v>
      </c>
      <c r="C388" s="23">
        <v>22083046</v>
      </c>
      <c r="D388" s="22" t="s">
        <v>587</v>
      </c>
      <c r="E388" s="1">
        <v>1779</v>
      </c>
      <c r="F388" s="11">
        <f t="shared" si="10"/>
        <v>127.82987546130001</v>
      </c>
      <c r="G388" s="10" t="e">
        <f>F388*#REF!</f>
        <v>#REF!</v>
      </c>
      <c r="H388" s="10" t="e">
        <f t="shared" si="11"/>
        <v>#REF!</v>
      </c>
      <c r="I388" s="13" t="e">
        <f>H388-#REF!</f>
        <v>#REF!</v>
      </c>
    </row>
    <row r="389" spans="1:9">
      <c r="A389" s="12"/>
      <c r="B389" s="22">
        <v>800480</v>
      </c>
      <c r="C389" s="23">
        <v>9176969</v>
      </c>
      <c r="D389" s="22" t="s">
        <v>589</v>
      </c>
      <c r="E389" s="1">
        <v>1425</v>
      </c>
      <c r="F389" s="11">
        <f t="shared" si="10"/>
        <v>102.39323919749999</v>
      </c>
      <c r="G389" s="10" t="e">
        <f>F389*#REF!</f>
        <v>#REF!</v>
      </c>
      <c r="H389" s="10" t="e">
        <f t="shared" si="11"/>
        <v>#REF!</v>
      </c>
      <c r="I389" s="13" t="e">
        <f>H389-#REF!</f>
        <v>#REF!</v>
      </c>
    </row>
    <row r="390" spans="1:9">
      <c r="A390" s="12"/>
      <c r="B390" s="22">
        <v>622366</v>
      </c>
      <c r="C390" s="23">
        <v>6635144</v>
      </c>
      <c r="D390" s="24" t="s">
        <v>590</v>
      </c>
      <c r="E390" s="15">
        <v>443</v>
      </c>
      <c r="F390" s="11">
        <f t="shared" si="10"/>
        <v>31.831722782099998</v>
      </c>
      <c r="G390" s="10" t="e">
        <f>F390*#REF!</f>
        <v>#REF!</v>
      </c>
      <c r="H390" s="10" t="e">
        <f t="shared" si="11"/>
        <v>#REF!</v>
      </c>
      <c r="I390" s="13" t="e">
        <f>H390-#REF!</f>
        <v>#REF!</v>
      </c>
    </row>
    <row r="391" spans="1:9">
      <c r="A391" s="12"/>
      <c r="B391" s="22">
        <v>372758</v>
      </c>
      <c r="C391" s="23">
        <v>22083983</v>
      </c>
      <c r="D391" s="22" t="s">
        <v>594</v>
      </c>
      <c r="E391" s="12">
        <v>890</v>
      </c>
      <c r="F391" s="11">
        <f t="shared" ref="F391:F454" si="12">E391*G$3</f>
        <v>63.950865182999998</v>
      </c>
      <c r="G391" s="10" t="e">
        <f>F391*#REF!</f>
        <v>#REF!</v>
      </c>
      <c r="H391" s="10" t="e">
        <f t="shared" ref="H391:H454" si="13">F391-G391</f>
        <v>#REF!</v>
      </c>
      <c r="I391" s="13" t="e">
        <f>H391-#REF!</f>
        <v>#REF!</v>
      </c>
    </row>
    <row r="392" spans="1:9">
      <c r="A392" s="12"/>
      <c r="B392" s="22">
        <v>965625</v>
      </c>
      <c r="C392" s="23">
        <v>22085300</v>
      </c>
      <c r="D392" s="22" t="s">
        <v>998</v>
      </c>
      <c r="E392" s="15">
        <v>890</v>
      </c>
      <c r="F392" s="11">
        <f t="shared" si="12"/>
        <v>63.950865182999998</v>
      </c>
      <c r="G392" s="10" t="e">
        <f>F392*#REF!</f>
        <v>#REF!</v>
      </c>
      <c r="H392" s="10" t="e">
        <f t="shared" si="13"/>
        <v>#REF!</v>
      </c>
      <c r="I392" s="13" t="e">
        <f>H392-#REF!</f>
        <v>#REF!</v>
      </c>
    </row>
    <row r="393" spans="1:9">
      <c r="B393" s="22">
        <v>965148</v>
      </c>
      <c r="C393" s="23">
        <v>22062221</v>
      </c>
      <c r="D393" s="22" t="s">
        <v>1000</v>
      </c>
      <c r="E393">
        <v>890</v>
      </c>
      <c r="F393" s="17">
        <f t="shared" si="12"/>
        <v>63.950865182999998</v>
      </c>
      <c r="G393" s="17" t="e">
        <f>F393*#REF!</f>
        <v>#REF!</v>
      </c>
      <c r="H393" s="17" t="e">
        <f t="shared" si="13"/>
        <v>#REF!</v>
      </c>
      <c r="I393" s="17" t="e">
        <f>H393-#REF!</f>
        <v>#REF!</v>
      </c>
    </row>
    <row r="394" spans="1:9">
      <c r="B394" s="22">
        <v>965688</v>
      </c>
      <c r="C394" s="23">
        <v>8265530</v>
      </c>
      <c r="D394" s="22" t="s">
        <v>1001</v>
      </c>
      <c r="E394">
        <v>534</v>
      </c>
      <c r="F394" s="17">
        <f t="shared" si="12"/>
        <v>38.3705191098</v>
      </c>
      <c r="G394" s="17" t="e">
        <f>F394*#REF!</f>
        <v>#REF!</v>
      </c>
      <c r="H394" s="17" t="e">
        <f t="shared" si="13"/>
        <v>#REF!</v>
      </c>
      <c r="I394" s="17" t="e">
        <f>H394-#REF!</f>
        <v>#REF!</v>
      </c>
    </row>
    <row r="395" spans="1:9">
      <c r="A395" s="12"/>
      <c r="B395" s="22">
        <v>965441</v>
      </c>
      <c r="C395" s="23">
        <v>22084655</v>
      </c>
      <c r="D395" s="22" t="s">
        <v>1002</v>
      </c>
      <c r="E395" s="15">
        <v>179</v>
      </c>
      <c r="F395" s="11">
        <f t="shared" si="12"/>
        <v>12.862027941299999</v>
      </c>
      <c r="G395" s="10" t="e">
        <f>F395*#REF!</f>
        <v>#REF!</v>
      </c>
      <c r="H395" s="10" t="e">
        <f t="shared" si="13"/>
        <v>#REF!</v>
      </c>
      <c r="I395" s="13" t="e">
        <f>H395-#REF!</f>
        <v>#REF!</v>
      </c>
    </row>
    <row r="396" spans="1:9">
      <c r="A396" s="12"/>
      <c r="B396" s="22">
        <v>965180</v>
      </c>
      <c r="C396" s="23">
        <v>22085424</v>
      </c>
      <c r="D396" s="22" t="s">
        <v>596</v>
      </c>
      <c r="E396" s="15">
        <v>890</v>
      </c>
      <c r="F396" s="11">
        <f t="shared" si="12"/>
        <v>63.950865182999998</v>
      </c>
      <c r="G396" s="10" t="e">
        <f>F396*#REF!</f>
        <v>#REF!</v>
      </c>
      <c r="H396" s="10" t="e">
        <f t="shared" si="13"/>
        <v>#REF!</v>
      </c>
      <c r="I396" s="13" t="e">
        <f>H396-#REF!</f>
        <v>#REF!</v>
      </c>
    </row>
    <row r="397" spans="1:9">
      <c r="B397" s="22">
        <v>941142</v>
      </c>
      <c r="C397" s="23">
        <v>10840929</v>
      </c>
      <c r="D397" s="22" t="s">
        <v>598</v>
      </c>
      <c r="E397" s="1">
        <v>6227</v>
      </c>
      <c r="F397" s="17">
        <f t="shared" si="12"/>
        <v>447.44049156689999</v>
      </c>
      <c r="G397" s="17" t="e">
        <f>F397*#REF!</f>
        <v>#REF!</v>
      </c>
      <c r="H397" s="17" t="e">
        <f t="shared" si="13"/>
        <v>#REF!</v>
      </c>
      <c r="I397" s="17" t="e">
        <f>H397-#REF!</f>
        <v>#REF!</v>
      </c>
    </row>
    <row r="398" spans="1:9">
      <c r="A398" s="12"/>
      <c r="B398" s="22">
        <v>965421</v>
      </c>
      <c r="C398" s="23">
        <v>22068208</v>
      </c>
      <c r="D398" s="22" t="s">
        <v>600</v>
      </c>
      <c r="E398" s="15">
        <v>179</v>
      </c>
      <c r="F398" s="11">
        <f t="shared" si="12"/>
        <v>12.862027941299999</v>
      </c>
      <c r="G398" s="10" t="e">
        <f>F398*#REF!</f>
        <v>#REF!</v>
      </c>
      <c r="H398" s="10" t="e">
        <f t="shared" si="13"/>
        <v>#REF!</v>
      </c>
      <c r="I398" s="13" t="e">
        <f>H398-#REF!</f>
        <v>#REF!</v>
      </c>
    </row>
    <row r="399" spans="1:9">
      <c r="A399" s="12"/>
      <c r="B399" s="22">
        <v>370899</v>
      </c>
      <c r="C399" s="23">
        <v>22083755</v>
      </c>
      <c r="D399" s="22" t="s">
        <v>602</v>
      </c>
      <c r="E399" s="1">
        <v>3559</v>
      </c>
      <c r="F399" s="11">
        <f t="shared" si="12"/>
        <v>255.7316058273</v>
      </c>
      <c r="G399" s="10" t="e">
        <f>F399*#REF!</f>
        <v>#REF!</v>
      </c>
      <c r="H399" s="10" t="e">
        <f t="shared" si="13"/>
        <v>#REF!</v>
      </c>
      <c r="I399" s="13" t="e">
        <f>H399-#REF!</f>
        <v>#REF!</v>
      </c>
    </row>
    <row r="400" spans="1:9">
      <c r="B400" s="22">
        <v>965472</v>
      </c>
      <c r="C400" s="23">
        <v>22086033</v>
      </c>
      <c r="D400" s="22" t="s">
        <v>1003</v>
      </c>
      <c r="E400" s="1">
        <v>1779</v>
      </c>
      <c r="F400" s="17">
        <f t="shared" si="12"/>
        <v>127.82987546130001</v>
      </c>
      <c r="G400" s="17" t="e">
        <f>F400*#REF!</f>
        <v>#REF!</v>
      </c>
      <c r="H400" s="17" t="e">
        <f t="shared" si="13"/>
        <v>#REF!</v>
      </c>
      <c r="I400" s="17" t="e">
        <f>H400-#REF!</f>
        <v>#REF!</v>
      </c>
    </row>
    <row r="401" spans="1:9">
      <c r="A401" s="12"/>
      <c r="B401" s="22">
        <v>965478</v>
      </c>
      <c r="C401" s="23">
        <v>29508524</v>
      </c>
      <c r="D401" s="22" t="s">
        <v>603</v>
      </c>
      <c r="E401" s="12">
        <v>890</v>
      </c>
      <c r="F401" s="11">
        <f t="shared" si="12"/>
        <v>63.950865182999998</v>
      </c>
      <c r="G401" s="10" t="e">
        <f>F401*#REF!</f>
        <v>#REF!</v>
      </c>
      <c r="H401" s="10" t="e">
        <f t="shared" si="13"/>
        <v>#REF!</v>
      </c>
      <c r="I401" s="13" t="e">
        <f>H401-#REF!</f>
        <v>#REF!</v>
      </c>
    </row>
    <row r="402" spans="1:9">
      <c r="A402" s="12"/>
      <c r="B402" s="22">
        <v>965299</v>
      </c>
      <c r="C402" s="23">
        <v>22088048</v>
      </c>
      <c r="D402" s="24" t="s">
        <v>605</v>
      </c>
      <c r="E402" s="15">
        <v>443</v>
      </c>
      <c r="F402" s="11">
        <f t="shared" si="12"/>
        <v>31.831722782099998</v>
      </c>
      <c r="G402" s="10" t="e">
        <f>F402*#REF!</f>
        <v>#REF!</v>
      </c>
      <c r="H402" s="10" t="e">
        <f t="shared" si="13"/>
        <v>#REF!</v>
      </c>
      <c r="I402" s="13" t="e">
        <f>H402-#REF!</f>
        <v>#REF!</v>
      </c>
    </row>
    <row r="403" spans="1:9">
      <c r="A403" s="12"/>
      <c r="B403" s="22">
        <v>965257</v>
      </c>
      <c r="C403" s="23">
        <v>22088451</v>
      </c>
      <c r="D403" s="22" t="s">
        <v>606</v>
      </c>
      <c r="E403" s="1">
        <v>1779</v>
      </c>
      <c r="F403" s="11">
        <f t="shared" si="12"/>
        <v>127.82987546130001</v>
      </c>
      <c r="G403" s="10" t="e">
        <f>F403*#REF!</f>
        <v>#REF!</v>
      </c>
      <c r="H403" s="10" t="e">
        <f t="shared" si="13"/>
        <v>#REF!</v>
      </c>
      <c r="I403" s="13" t="e">
        <f>H403-#REF!</f>
        <v>#REF!</v>
      </c>
    </row>
    <row r="404" spans="1:9">
      <c r="B404" s="22">
        <v>965591</v>
      </c>
      <c r="C404" s="23">
        <v>22086185</v>
      </c>
      <c r="D404" s="22" t="s">
        <v>607</v>
      </c>
      <c r="E404">
        <v>890</v>
      </c>
      <c r="F404" s="17">
        <f t="shared" si="12"/>
        <v>63.950865182999998</v>
      </c>
      <c r="G404" s="17" t="e">
        <f>F404*#REF!</f>
        <v>#REF!</v>
      </c>
      <c r="H404" s="17" t="e">
        <f t="shared" si="13"/>
        <v>#REF!</v>
      </c>
      <c r="I404" s="17" t="e">
        <f>H404-#REF!</f>
        <v>#REF!</v>
      </c>
    </row>
    <row r="405" spans="1:9">
      <c r="A405" s="12"/>
      <c r="B405" s="22">
        <v>965629</v>
      </c>
      <c r="C405" s="23">
        <v>22089043</v>
      </c>
      <c r="D405" s="22" t="s">
        <v>610</v>
      </c>
      <c r="E405" s="15">
        <v>890</v>
      </c>
      <c r="F405" s="11">
        <f t="shared" si="12"/>
        <v>63.950865182999998</v>
      </c>
      <c r="G405" s="10" t="e">
        <f>F405*#REF!</f>
        <v>#REF!</v>
      </c>
      <c r="H405" s="10" t="e">
        <f t="shared" si="13"/>
        <v>#REF!</v>
      </c>
      <c r="I405" s="13" t="e">
        <f>H405-#REF!</f>
        <v>#REF!</v>
      </c>
    </row>
    <row r="406" spans="1:9">
      <c r="A406" s="12"/>
      <c r="B406" s="22">
        <v>965197</v>
      </c>
      <c r="C406" s="23">
        <v>22089777</v>
      </c>
      <c r="D406" s="22" t="s">
        <v>611</v>
      </c>
      <c r="E406" s="15">
        <v>534</v>
      </c>
      <c r="F406" s="11">
        <f t="shared" si="12"/>
        <v>38.3705191098</v>
      </c>
      <c r="G406" s="10" t="e">
        <f>F406*#REF!</f>
        <v>#REF!</v>
      </c>
      <c r="H406" s="10" t="e">
        <f t="shared" si="13"/>
        <v>#REF!</v>
      </c>
      <c r="I406" s="13" t="e">
        <f>H406-#REF!</f>
        <v>#REF!</v>
      </c>
    </row>
    <row r="407" spans="1:9">
      <c r="A407" s="12"/>
      <c r="B407" s="22">
        <v>965424</v>
      </c>
      <c r="C407" s="23">
        <v>22088022</v>
      </c>
      <c r="D407" s="22" t="s">
        <v>613</v>
      </c>
      <c r="E407" s="15">
        <v>748</v>
      </c>
      <c r="F407" s="11">
        <f t="shared" si="12"/>
        <v>53.7474687156</v>
      </c>
      <c r="G407" s="10" t="e">
        <f>F407*#REF!</f>
        <v>#REF!</v>
      </c>
      <c r="H407" s="10" t="e">
        <f t="shared" si="13"/>
        <v>#REF!</v>
      </c>
      <c r="I407" s="13" t="e">
        <f>H407-#REF!</f>
        <v>#REF!</v>
      </c>
    </row>
    <row r="408" spans="1:9">
      <c r="A408" s="12"/>
      <c r="B408" s="22">
        <v>965643</v>
      </c>
      <c r="C408" s="23">
        <v>22093311</v>
      </c>
      <c r="D408" s="22" t="s">
        <v>615</v>
      </c>
      <c r="E408" s="1">
        <v>1779</v>
      </c>
      <c r="F408" s="11">
        <f t="shared" si="12"/>
        <v>127.82987546130001</v>
      </c>
      <c r="G408" s="10" t="e">
        <f>F408*#REF!</f>
        <v>#REF!</v>
      </c>
      <c r="H408" s="10" t="e">
        <f t="shared" si="13"/>
        <v>#REF!</v>
      </c>
      <c r="I408" s="13" t="e">
        <f>H408-#REF!</f>
        <v>#REF!</v>
      </c>
    </row>
    <row r="409" spans="1:9">
      <c r="B409" s="22">
        <v>370905</v>
      </c>
      <c r="C409" s="23">
        <v>22083692</v>
      </c>
      <c r="D409" s="22" t="s">
        <v>616</v>
      </c>
      <c r="E409" s="1">
        <v>1779</v>
      </c>
      <c r="F409" s="17">
        <f t="shared" si="12"/>
        <v>127.82987546130001</v>
      </c>
      <c r="G409" s="17" t="e">
        <f>F409*#REF!</f>
        <v>#REF!</v>
      </c>
      <c r="H409" s="17" t="e">
        <f t="shared" si="13"/>
        <v>#REF!</v>
      </c>
      <c r="I409" s="17" t="e">
        <f>H409-#REF!</f>
        <v>#REF!</v>
      </c>
    </row>
    <row r="410" spans="1:9">
      <c r="A410" s="12"/>
      <c r="B410" s="22">
        <v>965237</v>
      </c>
      <c r="C410" s="23">
        <v>22089050</v>
      </c>
      <c r="D410" s="22" t="s">
        <v>1005</v>
      </c>
      <c r="E410" s="15">
        <v>890</v>
      </c>
      <c r="F410" s="11">
        <f t="shared" si="12"/>
        <v>63.950865182999998</v>
      </c>
      <c r="G410" s="10" t="e">
        <f>F410*#REF!</f>
        <v>#REF!</v>
      </c>
      <c r="H410" s="10" t="e">
        <f t="shared" si="13"/>
        <v>#REF!</v>
      </c>
      <c r="I410" s="13" t="e">
        <f>H410-#REF!</f>
        <v>#REF!</v>
      </c>
    </row>
    <row r="411" spans="1:9">
      <c r="B411" s="22">
        <v>965616</v>
      </c>
      <c r="C411" s="23">
        <v>22089471</v>
      </c>
      <c r="D411" s="22" t="s">
        <v>617</v>
      </c>
      <c r="E411">
        <v>89</v>
      </c>
      <c r="F411" s="17">
        <f t="shared" si="12"/>
        <v>6.3950865183000003</v>
      </c>
      <c r="G411" s="17" t="e">
        <f>F411*#REF!</f>
        <v>#REF!</v>
      </c>
      <c r="H411" s="17" t="e">
        <f t="shared" si="13"/>
        <v>#REF!</v>
      </c>
      <c r="I411" s="17" t="e">
        <f>H411-#REF!</f>
        <v>#REF!</v>
      </c>
    </row>
    <row r="412" spans="1:9">
      <c r="B412" s="22">
        <v>965636</v>
      </c>
      <c r="C412" s="23">
        <v>22093299</v>
      </c>
      <c r="D412" s="22" t="s">
        <v>618</v>
      </c>
      <c r="E412" s="1">
        <v>1779</v>
      </c>
      <c r="F412" s="17">
        <f t="shared" si="12"/>
        <v>127.82987546130001</v>
      </c>
      <c r="G412" s="17" t="e">
        <f>F412*#REF!</f>
        <v>#REF!</v>
      </c>
      <c r="H412" s="17" t="e">
        <f t="shared" si="13"/>
        <v>#REF!</v>
      </c>
      <c r="I412" s="17" t="e">
        <f>H412-#REF!</f>
        <v>#REF!</v>
      </c>
    </row>
    <row r="413" spans="1:9">
      <c r="A413" s="12"/>
      <c r="B413" s="22">
        <v>965293</v>
      </c>
      <c r="C413" s="23">
        <v>22085722</v>
      </c>
      <c r="D413" s="24" t="s">
        <v>623</v>
      </c>
      <c r="E413" s="12">
        <v>443</v>
      </c>
      <c r="F413" s="11">
        <f t="shared" si="12"/>
        <v>31.831722782099998</v>
      </c>
      <c r="G413" s="10" t="e">
        <f>F413*#REF!</f>
        <v>#REF!</v>
      </c>
      <c r="H413" s="10" t="e">
        <f t="shared" si="13"/>
        <v>#REF!</v>
      </c>
      <c r="I413" s="13" t="e">
        <f>H413-#REF!</f>
        <v>#REF!</v>
      </c>
    </row>
    <row r="414" spans="1:9">
      <c r="B414" s="22">
        <v>965458</v>
      </c>
      <c r="C414" s="23">
        <v>22093586</v>
      </c>
      <c r="D414" s="22" t="s">
        <v>624</v>
      </c>
      <c r="E414">
        <v>266</v>
      </c>
      <c r="F414" s="17">
        <f t="shared" si="12"/>
        <v>19.1134046502</v>
      </c>
      <c r="G414" s="17" t="e">
        <f>F414*#REF!</f>
        <v>#REF!</v>
      </c>
      <c r="H414" s="17" t="e">
        <f t="shared" si="13"/>
        <v>#REF!</v>
      </c>
      <c r="I414" s="17" t="e">
        <f>H414-#REF!</f>
        <v>#REF!</v>
      </c>
    </row>
    <row r="415" spans="1:9">
      <c r="A415" s="12"/>
      <c r="B415" s="22">
        <v>965208</v>
      </c>
      <c r="C415" s="23">
        <v>22086740</v>
      </c>
      <c r="D415" s="22" t="s">
        <v>625</v>
      </c>
      <c r="E415" s="15">
        <v>890</v>
      </c>
      <c r="F415" s="11">
        <f t="shared" si="12"/>
        <v>63.950865182999998</v>
      </c>
      <c r="G415" s="10" t="e">
        <f>F415*#REF!</f>
        <v>#REF!</v>
      </c>
      <c r="H415" s="10" t="e">
        <f t="shared" si="13"/>
        <v>#REF!</v>
      </c>
      <c r="I415" s="13" t="e">
        <f>H415-#REF!</f>
        <v>#REF!</v>
      </c>
    </row>
    <row r="416" spans="1:9">
      <c r="A416" s="12"/>
      <c r="B416" s="22">
        <v>965189</v>
      </c>
      <c r="C416" s="23">
        <v>22085882</v>
      </c>
      <c r="D416" s="22" t="s">
        <v>626</v>
      </c>
      <c r="E416" s="15">
        <v>356</v>
      </c>
      <c r="F416" s="11">
        <f t="shared" si="12"/>
        <v>25.580346073200001</v>
      </c>
      <c r="G416" s="10" t="e">
        <f>F416*#REF!</f>
        <v>#REF!</v>
      </c>
      <c r="H416" s="10" t="e">
        <f t="shared" si="13"/>
        <v>#REF!</v>
      </c>
      <c r="I416" s="13" t="e">
        <f>H416-#REF!</f>
        <v>#REF!</v>
      </c>
    </row>
    <row r="417" spans="1:9">
      <c r="A417" s="12"/>
      <c r="B417" s="22">
        <v>965563</v>
      </c>
      <c r="C417" s="23">
        <v>22090230</v>
      </c>
      <c r="D417" s="22" t="s">
        <v>627</v>
      </c>
      <c r="E417" s="1">
        <v>6227</v>
      </c>
      <c r="F417" s="11">
        <f t="shared" si="12"/>
        <v>447.44049156689999</v>
      </c>
      <c r="G417" s="10" t="e">
        <f>F417*#REF!</f>
        <v>#REF!</v>
      </c>
      <c r="H417" s="10" t="e">
        <f t="shared" si="13"/>
        <v>#REF!</v>
      </c>
      <c r="I417" s="13" t="e">
        <f>H417-#REF!</f>
        <v>#REF!</v>
      </c>
    </row>
    <row r="418" spans="1:9">
      <c r="B418" s="22">
        <v>563301</v>
      </c>
      <c r="C418" s="23">
        <v>22087070</v>
      </c>
      <c r="D418" s="22" t="s">
        <v>628</v>
      </c>
      <c r="E418">
        <v>89</v>
      </c>
      <c r="F418" s="17">
        <f t="shared" si="12"/>
        <v>6.3950865183000003</v>
      </c>
      <c r="G418" s="17" t="e">
        <f>F418*#REF!</f>
        <v>#REF!</v>
      </c>
      <c r="H418" s="17" t="e">
        <f t="shared" si="13"/>
        <v>#REF!</v>
      </c>
      <c r="I418" s="17" t="e">
        <f>H418-#REF!</f>
        <v>#REF!</v>
      </c>
    </row>
    <row r="419" spans="1:9">
      <c r="A419" s="12"/>
      <c r="B419" s="22">
        <v>965696</v>
      </c>
      <c r="C419" s="23">
        <v>8773921</v>
      </c>
      <c r="D419" s="22" t="s">
        <v>631</v>
      </c>
      <c r="E419" s="15">
        <v>141</v>
      </c>
      <c r="F419" s="11">
        <f t="shared" si="12"/>
        <v>10.131541562700001</v>
      </c>
      <c r="G419" s="10" t="e">
        <f>F419*#REF!</f>
        <v>#REF!</v>
      </c>
      <c r="H419" s="10" t="e">
        <f t="shared" si="13"/>
        <v>#REF!</v>
      </c>
      <c r="I419" s="13" t="e">
        <f>H419-#REF!</f>
        <v>#REF!</v>
      </c>
    </row>
    <row r="420" spans="1:9">
      <c r="B420" s="22">
        <v>965699</v>
      </c>
      <c r="C420" s="23">
        <v>6609317</v>
      </c>
      <c r="D420" s="22" t="s">
        <v>1008</v>
      </c>
      <c r="E420">
        <v>14</v>
      </c>
      <c r="F420" s="17">
        <f t="shared" si="12"/>
        <v>1.0059686658</v>
      </c>
      <c r="G420" s="17" t="e">
        <f>F420*#REF!</f>
        <v>#REF!</v>
      </c>
      <c r="H420" s="17" t="e">
        <f t="shared" si="13"/>
        <v>#REF!</v>
      </c>
      <c r="I420" s="17" t="e">
        <f>H420-#REF!</f>
        <v>#REF!</v>
      </c>
    </row>
    <row r="421" spans="1:9">
      <c r="A421" s="12"/>
      <c r="B421" s="22">
        <v>559892</v>
      </c>
      <c r="C421" s="23">
        <v>8818883</v>
      </c>
      <c r="D421" s="22" t="s">
        <v>1009</v>
      </c>
      <c r="E421" s="1">
        <v>1779</v>
      </c>
      <c r="F421" s="11">
        <f t="shared" si="12"/>
        <v>127.82987546130001</v>
      </c>
      <c r="G421" s="10" t="e">
        <f>F421*#REF!</f>
        <v>#REF!</v>
      </c>
      <c r="H421" s="10" t="e">
        <f t="shared" si="13"/>
        <v>#REF!</v>
      </c>
      <c r="I421" s="13" t="e">
        <f>H421-#REF!</f>
        <v>#REF!</v>
      </c>
    </row>
    <row r="422" spans="1:9">
      <c r="A422" s="12"/>
      <c r="B422" s="22">
        <v>965533</v>
      </c>
      <c r="C422" s="23">
        <v>22088362</v>
      </c>
      <c r="D422" s="22" t="s">
        <v>634</v>
      </c>
      <c r="E422" s="15">
        <v>890</v>
      </c>
      <c r="F422" s="11">
        <f t="shared" si="12"/>
        <v>63.950865182999998</v>
      </c>
      <c r="G422" s="10" t="e">
        <f>F422*#REF!</f>
        <v>#REF!</v>
      </c>
      <c r="H422" s="10" t="e">
        <f t="shared" si="13"/>
        <v>#REF!</v>
      </c>
      <c r="I422" s="13" t="e">
        <f>H422-#REF!</f>
        <v>#REF!</v>
      </c>
    </row>
    <row r="423" spans="1:9">
      <c r="A423" s="12"/>
      <c r="B423" s="22">
        <v>965195</v>
      </c>
      <c r="C423" s="23">
        <v>22089256</v>
      </c>
      <c r="D423" s="22" t="s">
        <v>636</v>
      </c>
      <c r="E423" s="12">
        <v>17</v>
      </c>
      <c r="F423" s="11">
        <f t="shared" si="12"/>
        <v>1.2215333798999999</v>
      </c>
      <c r="G423" s="10" t="e">
        <f>F423*#REF!</f>
        <v>#REF!</v>
      </c>
      <c r="H423" s="10" t="e">
        <f t="shared" si="13"/>
        <v>#REF!</v>
      </c>
      <c r="I423" s="13" t="e">
        <f>H423-#REF!</f>
        <v>#REF!</v>
      </c>
    </row>
    <row r="424" spans="1:9">
      <c r="A424" s="12"/>
      <c r="B424" s="22">
        <v>965062</v>
      </c>
      <c r="C424" s="23">
        <v>22063645</v>
      </c>
      <c r="D424" s="22" t="s">
        <v>642</v>
      </c>
      <c r="E424" s="12">
        <v>356</v>
      </c>
      <c r="F424" s="11">
        <f t="shared" si="12"/>
        <v>25.580346073200001</v>
      </c>
      <c r="G424" s="10" t="e">
        <f>F424*#REF!</f>
        <v>#REF!</v>
      </c>
      <c r="H424" s="10" t="e">
        <f t="shared" si="13"/>
        <v>#REF!</v>
      </c>
      <c r="I424" s="13" t="e">
        <f>H424-#REF!</f>
        <v>#REF!</v>
      </c>
    </row>
    <row r="425" spans="1:9">
      <c r="A425" s="12"/>
      <c r="B425" s="22">
        <v>965426</v>
      </c>
      <c r="C425" s="23">
        <v>22088363</v>
      </c>
      <c r="D425" s="22" t="s">
        <v>644</v>
      </c>
      <c r="E425" s="15">
        <v>179</v>
      </c>
      <c r="F425" s="11">
        <f t="shared" si="12"/>
        <v>12.862027941299999</v>
      </c>
      <c r="G425" s="10" t="e">
        <f>F425*#REF!</f>
        <v>#REF!</v>
      </c>
      <c r="H425" s="10" t="e">
        <f t="shared" si="13"/>
        <v>#REF!</v>
      </c>
      <c r="I425" s="13" t="e">
        <f>H425-#REF!</f>
        <v>#REF!</v>
      </c>
    </row>
    <row r="426" spans="1:9">
      <c r="B426" s="22">
        <v>965589</v>
      </c>
      <c r="C426" s="23">
        <v>22086652</v>
      </c>
      <c r="D426" s="22" t="s">
        <v>646</v>
      </c>
      <c r="E426" s="1">
        <v>1779</v>
      </c>
      <c r="F426" s="17">
        <f t="shared" si="12"/>
        <v>127.82987546130001</v>
      </c>
      <c r="G426" s="17" t="e">
        <f>F426*#REF!</f>
        <v>#REF!</v>
      </c>
      <c r="H426" s="17" t="e">
        <f t="shared" si="13"/>
        <v>#REF!</v>
      </c>
      <c r="I426" s="17" t="e">
        <f>H426-#REF!</f>
        <v>#REF!</v>
      </c>
    </row>
    <row r="427" spans="1:9">
      <c r="B427" s="22">
        <v>965219</v>
      </c>
      <c r="C427" s="23">
        <v>22083837</v>
      </c>
      <c r="D427" s="22" t="s">
        <v>647</v>
      </c>
      <c r="E427" s="15">
        <v>890</v>
      </c>
      <c r="F427" s="17">
        <f t="shared" si="12"/>
        <v>63.950865182999998</v>
      </c>
      <c r="G427" s="17" t="e">
        <f>F427*#REF!</f>
        <v>#REF!</v>
      </c>
      <c r="H427" s="17" t="e">
        <f t="shared" si="13"/>
        <v>#REF!</v>
      </c>
      <c r="I427" s="17" t="e">
        <f>H427-#REF!</f>
        <v>#REF!</v>
      </c>
    </row>
    <row r="428" spans="1:9">
      <c r="A428" s="12"/>
      <c r="B428" s="22">
        <v>637815</v>
      </c>
      <c r="C428" s="23">
        <v>22089973</v>
      </c>
      <c r="D428" s="22" t="s">
        <v>648</v>
      </c>
      <c r="E428" s="1">
        <v>3292</v>
      </c>
      <c r="F428" s="11">
        <f t="shared" si="12"/>
        <v>236.5463462724</v>
      </c>
      <c r="G428" s="10" t="e">
        <f>F428*#REF!</f>
        <v>#REF!</v>
      </c>
      <c r="H428" s="10" t="e">
        <f t="shared" si="13"/>
        <v>#REF!</v>
      </c>
      <c r="I428" s="13" t="e">
        <f>H428-#REF!</f>
        <v>#REF!</v>
      </c>
    </row>
    <row r="429" spans="1:9">
      <c r="A429" s="12"/>
      <c r="B429" s="22">
        <v>965481</v>
      </c>
      <c r="C429" s="23">
        <v>22085862</v>
      </c>
      <c r="D429" s="22" t="s">
        <v>649</v>
      </c>
      <c r="E429" s="15">
        <v>356</v>
      </c>
      <c r="F429" s="11">
        <f t="shared" si="12"/>
        <v>25.580346073200001</v>
      </c>
      <c r="G429" s="10" t="e">
        <f>F429*#REF!</f>
        <v>#REF!</v>
      </c>
      <c r="H429" s="10" t="e">
        <f t="shared" si="13"/>
        <v>#REF!</v>
      </c>
      <c r="I429" s="13" t="e">
        <f>H429-#REF!</f>
        <v>#REF!</v>
      </c>
    </row>
    <row r="430" spans="1:9">
      <c r="A430" s="12"/>
      <c r="B430" s="22">
        <v>965654</v>
      </c>
      <c r="C430" s="23">
        <v>24893861</v>
      </c>
      <c r="D430" s="22" t="s">
        <v>653</v>
      </c>
      <c r="E430" s="12">
        <v>356</v>
      </c>
      <c r="F430" s="11">
        <f t="shared" si="12"/>
        <v>25.580346073200001</v>
      </c>
      <c r="G430" s="10" t="e">
        <f>F430*#REF!</f>
        <v>#REF!</v>
      </c>
      <c r="H430" s="10" t="e">
        <f t="shared" si="13"/>
        <v>#REF!</v>
      </c>
      <c r="I430" s="13" t="e">
        <f>H430-#REF!</f>
        <v>#REF!</v>
      </c>
    </row>
    <row r="431" spans="1:9">
      <c r="A431" s="12"/>
      <c r="B431" s="22">
        <v>965399</v>
      </c>
      <c r="C431" s="23">
        <v>22090043</v>
      </c>
      <c r="D431" s="22" t="s">
        <v>654</v>
      </c>
      <c r="E431" s="15">
        <v>356</v>
      </c>
      <c r="F431" s="11">
        <f t="shared" si="12"/>
        <v>25.580346073200001</v>
      </c>
      <c r="G431" s="10" t="e">
        <f>F431*#REF!</f>
        <v>#REF!</v>
      </c>
      <c r="H431" s="10" t="e">
        <f t="shared" si="13"/>
        <v>#REF!</v>
      </c>
      <c r="I431" s="13" t="e">
        <f>H431-#REF!</f>
        <v>#REF!</v>
      </c>
    </row>
    <row r="432" spans="1:9">
      <c r="A432" s="12"/>
      <c r="B432" s="22">
        <v>1244994</v>
      </c>
      <c r="C432" s="23">
        <v>46562392</v>
      </c>
      <c r="D432" s="22" t="s">
        <v>655</v>
      </c>
      <c r="E432" s="1">
        <v>3559</v>
      </c>
      <c r="F432" s="11">
        <f t="shared" si="12"/>
        <v>255.7316058273</v>
      </c>
      <c r="G432" s="10" t="e">
        <f>F432*#REF!</f>
        <v>#REF!</v>
      </c>
      <c r="H432" s="10" t="e">
        <f t="shared" si="13"/>
        <v>#REF!</v>
      </c>
      <c r="I432" s="13" t="e">
        <f>H432-#REF!</f>
        <v>#REF!</v>
      </c>
    </row>
    <row r="433" spans="1:9">
      <c r="A433" s="12"/>
      <c r="B433" s="22">
        <v>559868</v>
      </c>
      <c r="C433" s="23">
        <v>22072316</v>
      </c>
      <c r="D433" s="22" t="s">
        <v>656</v>
      </c>
      <c r="E433" s="15">
        <v>890</v>
      </c>
      <c r="F433" s="11">
        <f t="shared" si="12"/>
        <v>63.950865182999998</v>
      </c>
      <c r="G433" s="10" t="e">
        <f>F433*#REF!</f>
        <v>#REF!</v>
      </c>
      <c r="H433" s="10" t="e">
        <f t="shared" si="13"/>
        <v>#REF!</v>
      </c>
      <c r="I433" s="13" t="e">
        <f>H433-#REF!</f>
        <v>#REF!</v>
      </c>
    </row>
    <row r="434" spans="1:9">
      <c r="B434" s="22">
        <v>965679</v>
      </c>
      <c r="C434" s="23">
        <v>9144395</v>
      </c>
      <c r="D434" s="22" t="s">
        <v>659</v>
      </c>
      <c r="E434">
        <v>890</v>
      </c>
      <c r="F434" s="17">
        <f t="shared" si="12"/>
        <v>63.950865182999998</v>
      </c>
      <c r="G434" s="17" t="e">
        <f>F434*#REF!</f>
        <v>#REF!</v>
      </c>
      <c r="H434" s="17" t="e">
        <f t="shared" si="13"/>
        <v>#REF!</v>
      </c>
      <c r="I434" s="17" t="e">
        <f>H434-#REF!</f>
        <v>#REF!</v>
      </c>
    </row>
    <row r="435" spans="1:9">
      <c r="B435" s="22">
        <v>938400</v>
      </c>
      <c r="C435" s="23">
        <v>22241187</v>
      </c>
      <c r="D435" s="22" t="s">
        <v>660</v>
      </c>
      <c r="E435" s="1">
        <v>1779</v>
      </c>
      <c r="F435" s="17">
        <f t="shared" si="12"/>
        <v>127.82987546130001</v>
      </c>
      <c r="G435" s="17" t="e">
        <f>F435*#REF!</f>
        <v>#REF!</v>
      </c>
      <c r="H435" s="17" t="e">
        <f t="shared" si="13"/>
        <v>#REF!</v>
      </c>
      <c r="I435" s="17" t="e">
        <f>H435-#REF!</f>
        <v>#REF!</v>
      </c>
    </row>
    <row r="436" spans="1:9">
      <c r="A436" s="12"/>
      <c r="B436" s="22">
        <v>965485</v>
      </c>
      <c r="C436" s="23">
        <v>22082832</v>
      </c>
      <c r="D436" s="22" t="s">
        <v>661</v>
      </c>
      <c r="E436" s="1">
        <v>1779</v>
      </c>
      <c r="F436" s="11">
        <f t="shared" si="12"/>
        <v>127.82987546130001</v>
      </c>
      <c r="G436" s="10" t="e">
        <f>F436*#REF!</f>
        <v>#REF!</v>
      </c>
      <c r="H436" s="10" t="e">
        <f t="shared" si="13"/>
        <v>#REF!</v>
      </c>
      <c r="I436" s="13" t="e">
        <f>H436-#REF!</f>
        <v>#REF!</v>
      </c>
    </row>
    <row r="437" spans="1:9">
      <c r="B437" s="22">
        <v>965327</v>
      </c>
      <c r="C437" s="23">
        <v>22090243</v>
      </c>
      <c r="D437" s="22" t="s">
        <v>662</v>
      </c>
      <c r="E437" s="1">
        <v>1779</v>
      </c>
      <c r="F437" s="17">
        <f t="shared" si="12"/>
        <v>127.82987546130001</v>
      </c>
      <c r="G437" s="17" t="e">
        <f>F437*#REF!</f>
        <v>#REF!</v>
      </c>
      <c r="H437" s="17" t="e">
        <f t="shared" si="13"/>
        <v>#REF!</v>
      </c>
      <c r="I437" s="17" t="e">
        <f>H437-#REF!</f>
        <v>#REF!</v>
      </c>
    </row>
    <row r="438" spans="1:9">
      <c r="A438" s="12"/>
      <c r="B438" s="22">
        <v>965626</v>
      </c>
      <c r="C438" s="23">
        <v>10065573</v>
      </c>
      <c r="D438" s="22" t="s">
        <v>665</v>
      </c>
      <c r="E438" s="15">
        <v>179</v>
      </c>
      <c r="F438" s="11">
        <f t="shared" si="12"/>
        <v>12.862027941299999</v>
      </c>
      <c r="G438" s="10" t="e">
        <f>F438*#REF!</f>
        <v>#REF!</v>
      </c>
      <c r="H438" s="10" t="e">
        <f t="shared" si="13"/>
        <v>#REF!</v>
      </c>
      <c r="I438" s="13" t="e">
        <f>H438-#REF!</f>
        <v>#REF!</v>
      </c>
    </row>
    <row r="439" spans="1:9">
      <c r="A439" s="12"/>
      <c r="B439" s="22">
        <v>965078</v>
      </c>
      <c r="C439" s="23">
        <v>22086209</v>
      </c>
      <c r="D439" s="22" t="s">
        <v>667</v>
      </c>
      <c r="E439" s="1">
        <v>1069</v>
      </c>
      <c r="F439" s="11">
        <f t="shared" si="12"/>
        <v>76.812893124300004</v>
      </c>
      <c r="G439" s="10" t="e">
        <f>F439*#REF!</f>
        <v>#REF!</v>
      </c>
      <c r="H439" s="10" t="e">
        <f t="shared" si="13"/>
        <v>#REF!</v>
      </c>
      <c r="I439" s="13" t="e">
        <f>H439-#REF!</f>
        <v>#REF!</v>
      </c>
    </row>
    <row r="440" spans="1:9">
      <c r="A440" s="12"/>
      <c r="B440" s="22">
        <v>965649</v>
      </c>
      <c r="C440" s="23">
        <v>22085513</v>
      </c>
      <c r="D440" s="22" t="s">
        <v>669</v>
      </c>
      <c r="E440" s="12">
        <v>890</v>
      </c>
      <c r="F440" s="11">
        <f t="shared" si="12"/>
        <v>63.950865182999998</v>
      </c>
      <c r="G440" s="10" t="e">
        <f>F440*#REF!</f>
        <v>#REF!</v>
      </c>
      <c r="H440" s="10" t="e">
        <f t="shared" si="13"/>
        <v>#REF!</v>
      </c>
      <c r="I440" s="13" t="e">
        <f>H440-#REF!</f>
        <v>#REF!</v>
      </c>
    </row>
    <row r="441" spans="1:9">
      <c r="A441" s="12"/>
      <c r="B441" s="22">
        <v>497460</v>
      </c>
      <c r="C441" s="23">
        <v>21417944</v>
      </c>
      <c r="D441" s="22" t="s">
        <v>671</v>
      </c>
      <c r="E441" s="15">
        <v>179</v>
      </c>
      <c r="F441" s="11">
        <f t="shared" si="12"/>
        <v>12.862027941299999</v>
      </c>
      <c r="G441" s="10" t="e">
        <f>F441*#REF!</f>
        <v>#REF!</v>
      </c>
      <c r="H441" s="10" t="e">
        <f t="shared" si="13"/>
        <v>#REF!</v>
      </c>
      <c r="I441" s="13" t="e">
        <f>H441-#REF!</f>
        <v>#REF!</v>
      </c>
    </row>
    <row r="442" spans="1:9">
      <c r="A442" s="12"/>
      <c r="B442" s="22">
        <v>318691</v>
      </c>
      <c r="C442" s="23">
        <v>7938405</v>
      </c>
      <c r="D442" s="22" t="s">
        <v>674</v>
      </c>
      <c r="E442" s="1">
        <v>1779</v>
      </c>
      <c r="F442" s="11">
        <f t="shared" si="12"/>
        <v>127.82987546130001</v>
      </c>
      <c r="G442" s="10" t="e">
        <f>F442*#REF!</f>
        <v>#REF!</v>
      </c>
      <c r="H442" s="10" t="e">
        <f t="shared" si="13"/>
        <v>#REF!</v>
      </c>
      <c r="I442" s="13" t="e">
        <f>H442-#REF!</f>
        <v>#REF!</v>
      </c>
    </row>
    <row r="443" spans="1:9">
      <c r="A443" s="12"/>
      <c r="B443" s="22">
        <v>965222</v>
      </c>
      <c r="C443" s="23">
        <v>22087605</v>
      </c>
      <c r="D443" s="22" t="s">
        <v>676</v>
      </c>
      <c r="E443" s="15">
        <v>179</v>
      </c>
      <c r="F443" s="11">
        <f t="shared" si="12"/>
        <v>12.862027941299999</v>
      </c>
      <c r="G443" s="10" t="e">
        <f>F443*#REF!</f>
        <v>#REF!</v>
      </c>
      <c r="H443" s="10" t="e">
        <f t="shared" si="13"/>
        <v>#REF!</v>
      </c>
      <c r="I443" s="13" t="e">
        <f>H443-#REF!</f>
        <v>#REF!</v>
      </c>
    </row>
    <row r="444" spans="1:9">
      <c r="B444" s="22">
        <v>370898</v>
      </c>
      <c r="C444" s="23">
        <v>6179122</v>
      </c>
      <c r="D444" s="22" t="s">
        <v>677</v>
      </c>
      <c r="E444">
        <v>534</v>
      </c>
      <c r="F444" s="17">
        <f t="shared" si="12"/>
        <v>38.3705191098</v>
      </c>
      <c r="G444" s="17" t="e">
        <f>F444*#REF!</f>
        <v>#REF!</v>
      </c>
      <c r="H444" s="17" t="e">
        <f t="shared" si="13"/>
        <v>#REF!</v>
      </c>
      <c r="I444" s="17" t="e">
        <f>H444-#REF!</f>
        <v>#REF!</v>
      </c>
    </row>
    <row r="445" spans="1:9">
      <c r="A445" s="12"/>
      <c r="B445" s="22">
        <v>965144</v>
      </c>
      <c r="C445" s="23">
        <v>22083732</v>
      </c>
      <c r="D445" s="22" t="s">
        <v>678</v>
      </c>
      <c r="E445" s="15">
        <v>179</v>
      </c>
      <c r="F445" s="11">
        <f t="shared" si="12"/>
        <v>12.862027941299999</v>
      </c>
      <c r="G445" s="10" t="e">
        <f>F445*#REF!</f>
        <v>#REF!</v>
      </c>
      <c r="H445" s="10" t="e">
        <f t="shared" si="13"/>
        <v>#REF!</v>
      </c>
      <c r="I445" s="13" t="e">
        <f>H445-#REF!</f>
        <v>#REF!</v>
      </c>
    </row>
    <row r="446" spans="1:9">
      <c r="B446" s="22">
        <v>965402</v>
      </c>
      <c r="C446" s="23">
        <v>22083966</v>
      </c>
      <c r="D446" s="22" t="s">
        <v>680</v>
      </c>
      <c r="E446" s="1">
        <v>1244</v>
      </c>
      <c r="F446" s="17">
        <f t="shared" si="12"/>
        <v>89.387501446800002</v>
      </c>
      <c r="G446" s="17" t="e">
        <f>F446*#REF!</f>
        <v>#REF!</v>
      </c>
      <c r="H446" s="17" t="e">
        <f t="shared" si="13"/>
        <v>#REF!</v>
      </c>
      <c r="I446" s="17" t="e">
        <f>H446-#REF!</f>
        <v>#REF!</v>
      </c>
    </row>
    <row r="447" spans="1:9">
      <c r="B447" s="22">
        <v>965447</v>
      </c>
      <c r="C447" s="23">
        <v>22064942</v>
      </c>
      <c r="D447" s="22" t="s">
        <v>682</v>
      </c>
      <c r="E447" s="15">
        <v>356</v>
      </c>
      <c r="F447" s="17">
        <f t="shared" si="12"/>
        <v>25.580346073200001</v>
      </c>
      <c r="G447" s="17" t="e">
        <f>F447*#REF!</f>
        <v>#REF!</v>
      </c>
      <c r="H447" s="17" t="e">
        <f t="shared" si="13"/>
        <v>#REF!</v>
      </c>
      <c r="I447" s="17" t="e">
        <f>H447-#REF!</f>
        <v>#REF!</v>
      </c>
    </row>
    <row r="448" spans="1:9">
      <c r="B448" s="22">
        <v>965103</v>
      </c>
      <c r="C448" s="23">
        <v>22088990</v>
      </c>
      <c r="D448" s="22" t="s">
        <v>683</v>
      </c>
      <c r="E448" s="1">
        <v>3736</v>
      </c>
      <c r="F448" s="17">
        <f t="shared" si="12"/>
        <v>268.44992395920002</v>
      </c>
      <c r="G448" s="17" t="e">
        <f>F448*#REF!</f>
        <v>#REF!</v>
      </c>
      <c r="H448" s="17" t="e">
        <f t="shared" si="13"/>
        <v>#REF!</v>
      </c>
      <c r="I448" s="17" t="e">
        <f>H448-#REF!</f>
        <v>#REF!</v>
      </c>
    </row>
    <row r="449" spans="1:9">
      <c r="A449" s="12"/>
      <c r="B449" s="22">
        <v>403838</v>
      </c>
      <c r="C449" s="23">
        <v>7415662</v>
      </c>
      <c r="D449" s="22" t="s">
        <v>685</v>
      </c>
      <c r="E449" s="15">
        <v>890</v>
      </c>
      <c r="F449" s="11">
        <f t="shared" si="12"/>
        <v>63.950865182999998</v>
      </c>
      <c r="G449" s="10" t="e">
        <f>F449*#REF!</f>
        <v>#REF!</v>
      </c>
      <c r="H449" s="10" t="e">
        <f t="shared" si="13"/>
        <v>#REF!</v>
      </c>
      <c r="I449" s="13" t="e">
        <f>H449-#REF!</f>
        <v>#REF!</v>
      </c>
    </row>
    <row r="450" spans="1:9">
      <c r="A450" s="12"/>
      <c r="B450" s="22">
        <v>965651</v>
      </c>
      <c r="C450" s="23">
        <v>22103265</v>
      </c>
      <c r="D450" s="22" t="s">
        <v>686</v>
      </c>
      <c r="E450" s="12">
        <v>713</v>
      </c>
      <c r="F450" s="11">
        <f t="shared" si="12"/>
        <v>51.232547051099999</v>
      </c>
      <c r="G450" s="10" t="e">
        <f>F450*#REF!</f>
        <v>#REF!</v>
      </c>
      <c r="H450" s="10" t="e">
        <f t="shared" si="13"/>
        <v>#REF!</v>
      </c>
      <c r="I450" s="13" t="e">
        <f>H450-#REF!</f>
        <v>#REF!</v>
      </c>
    </row>
    <row r="451" spans="1:9">
      <c r="B451" s="22">
        <v>965380</v>
      </c>
      <c r="C451" s="23">
        <v>22087345</v>
      </c>
      <c r="D451" s="22" t="s">
        <v>689</v>
      </c>
      <c r="E451">
        <v>890</v>
      </c>
      <c r="F451" s="17">
        <f t="shared" si="12"/>
        <v>63.950865182999998</v>
      </c>
      <c r="G451" s="17" t="e">
        <f>F451*#REF!</f>
        <v>#REF!</v>
      </c>
      <c r="H451" s="17" t="e">
        <f t="shared" si="13"/>
        <v>#REF!</v>
      </c>
      <c r="I451" s="17" t="e">
        <f>H451-#REF!</f>
        <v>#REF!</v>
      </c>
    </row>
    <row r="452" spans="1:9">
      <c r="A452" s="12"/>
      <c r="B452" s="22">
        <v>965212</v>
      </c>
      <c r="C452" s="23">
        <v>22089038</v>
      </c>
      <c r="D452" s="22" t="s">
        <v>690</v>
      </c>
      <c r="E452" s="15">
        <v>890</v>
      </c>
      <c r="F452" s="11">
        <f t="shared" si="12"/>
        <v>63.950865182999998</v>
      </c>
      <c r="G452" s="10" t="e">
        <f>F452*#REF!</f>
        <v>#REF!</v>
      </c>
      <c r="H452" s="10" t="e">
        <f t="shared" si="13"/>
        <v>#REF!</v>
      </c>
      <c r="I452" s="13" t="e">
        <f>H452-#REF!</f>
        <v>#REF!</v>
      </c>
    </row>
    <row r="453" spans="1:9">
      <c r="A453" s="12"/>
      <c r="B453" s="22">
        <v>965258</v>
      </c>
      <c r="C453" s="23">
        <v>22087961</v>
      </c>
      <c r="D453" s="22" t="s">
        <v>692</v>
      </c>
      <c r="E453" s="15">
        <v>890</v>
      </c>
      <c r="F453" s="11">
        <f t="shared" si="12"/>
        <v>63.950865182999998</v>
      </c>
      <c r="G453" s="10" t="e">
        <f>F453*#REF!</f>
        <v>#REF!</v>
      </c>
      <c r="H453" s="10" t="e">
        <f t="shared" si="13"/>
        <v>#REF!</v>
      </c>
      <c r="I453" s="13" t="e">
        <f>H453-#REF!</f>
        <v>#REF!</v>
      </c>
    </row>
    <row r="454" spans="1:9">
      <c r="A454" s="12"/>
      <c r="B454" s="22">
        <v>965519</v>
      </c>
      <c r="C454" s="23">
        <v>6046020</v>
      </c>
      <c r="D454" s="22" t="s">
        <v>693</v>
      </c>
      <c r="E454" s="1">
        <v>1779</v>
      </c>
      <c r="F454" s="11">
        <f t="shared" si="12"/>
        <v>127.82987546130001</v>
      </c>
      <c r="G454" s="10" t="e">
        <f>F454*#REF!</f>
        <v>#REF!</v>
      </c>
      <c r="H454" s="10" t="e">
        <f t="shared" si="13"/>
        <v>#REF!</v>
      </c>
      <c r="I454" s="13" t="e">
        <f>H454-#REF!</f>
        <v>#REF!</v>
      </c>
    </row>
    <row r="455" spans="1:9">
      <c r="B455" s="22">
        <v>965246</v>
      </c>
      <c r="C455" s="23">
        <v>22062525</v>
      </c>
      <c r="D455" s="22" t="s">
        <v>695</v>
      </c>
      <c r="E455">
        <v>890</v>
      </c>
      <c r="F455" s="17">
        <f t="shared" ref="F455:F518" si="14">E455*G$3</f>
        <v>63.950865182999998</v>
      </c>
      <c r="G455" s="17" t="e">
        <f>F455*#REF!</f>
        <v>#REF!</v>
      </c>
      <c r="H455" s="17" t="e">
        <f t="shared" ref="H455:H518" si="15">F455-G455</f>
        <v>#REF!</v>
      </c>
      <c r="I455" s="17" t="e">
        <f>H455-#REF!</f>
        <v>#REF!</v>
      </c>
    </row>
    <row r="456" spans="1:9">
      <c r="B456" s="22">
        <v>965480</v>
      </c>
      <c r="C456" s="23">
        <v>22087826</v>
      </c>
      <c r="D456" s="22" t="s">
        <v>696</v>
      </c>
      <c r="E456" s="1">
        <v>1779</v>
      </c>
      <c r="F456" s="17">
        <f t="shared" si="14"/>
        <v>127.82987546130001</v>
      </c>
      <c r="G456" s="17" t="e">
        <f>F456*#REF!</f>
        <v>#REF!</v>
      </c>
      <c r="H456" s="17" t="e">
        <f t="shared" si="15"/>
        <v>#REF!</v>
      </c>
      <c r="I456" s="17" t="e">
        <f>H456-#REF!</f>
        <v>#REF!</v>
      </c>
    </row>
    <row r="457" spans="1:9">
      <c r="A457" s="12"/>
      <c r="B457" s="22">
        <v>965632</v>
      </c>
      <c r="C457" s="23">
        <v>22085311</v>
      </c>
      <c r="D457" s="22" t="s">
        <v>697</v>
      </c>
      <c r="E457" s="15">
        <v>979</v>
      </c>
      <c r="F457" s="11">
        <f t="shared" si="14"/>
        <v>70.345951701299995</v>
      </c>
      <c r="G457" s="10" t="e">
        <f>F457*#REF!</f>
        <v>#REF!</v>
      </c>
      <c r="H457" s="10" t="e">
        <f t="shared" si="15"/>
        <v>#REF!</v>
      </c>
      <c r="I457" s="13" t="e">
        <f>H457-#REF!</f>
        <v>#REF!</v>
      </c>
    </row>
    <row r="458" spans="1:9">
      <c r="A458" s="12"/>
      <c r="B458" s="22">
        <v>965252</v>
      </c>
      <c r="C458" s="23">
        <v>22085106</v>
      </c>
      <c r="D458" s="22" t="s">
        <v>699</v>
      </c>
      <c r="E458" s="15">
        <v>356</v>
      </c>
      <c r="F458" s="11">
        <f t="shared" si="14"/>
        <v>25.580346073200001</v>
      </c>
      <c r="G458" s="10" t="e">
        <f>F458*#REF!</f>
        <v>#REF!</v>
      </c>
      <c r="H458" s="10" t="e">
        <f t="shared" si="15"/>
        <v>#REF!</v>
      </c>
      <c r="I458" s="13" t="e">
        <f>H458-#REF!</f>
        <v>#REF!</v>
      </c>
    </row>
    <row r="459" spans="1:9">
      <c r="B459" s="22">
        <v>370888</v>
      </c>
      <c r="C459" s="23">
        <v>22089345</v>
      </c>
      <c r="D459" s="22" t="s">
        <v>700</v>
      </c>
      <c r="E459" s="1">
        <v>2669</v>
      </c>
      <c r="F459" s="17">
        <f t="shared" si="14"/>
        <v>191.78074064430001</v>
      </c>
      <c r="G459" s="17" t="e">
        <f>F459*#REF!</f>
        <v>#REF!</v>
      </c>
      <c r="H459" s="17" t="e">
        <f t="shared" si="15"/>
        <v>#REF!</v>
      </c>
      <c r="I459" s="17" t="e">
        <f>H459-#REF!</f>
        <v>#REF!</v>
      </c>
    </row>
    <row r="460" spans="1:9">
      <c r="B460" s="22">
        <v>965509</v>
      </c>
      <c r="C460" s="23">
        <v>22088370</v>
      </c>
      <c r="D460" s="22" t="s">
        <v>702</v>
      </c>
      <c r="E460" s="1">
        <v>1779</v>
      </c>
      <c r="F460" s="17">
        <f t="shared" si="14"/>
        <v>127.82987546130001</v>
      </c>
      <c r="G460" s="17" t="e">
        <f>F460*#REF!</f>
        <v>#REF!</v>
      </c>
      <c r="H460" s="17" t="e">
        <f t="shared" si="15"/>
        <v>#REF!</v>
      </c>
      <c r="I460" s="17" t="e">
        <f>H460-#REF!</f>
        <v>#REF!</v>
      </c>
    </row>
    <row r="461" spans="1:9">
      <c r="A461" s="12"/>
      <c r="B461" s="22">
        <v>1234243</v>
      </c>
      <c r="C461" s="23">
        <v>22083629</v>
      </c>
      <c r="D461" s="22" t="s">
        <v>704</v>
      </c>
      <c r="E461" s="15">
        <v>713</v>
      </c>
      <c r="F461" s="11">
        <f t="shared" si="14"/>
        <v>51.232547051099999</v>
      </c>
      <c r="G461" s="10" t="e">
        <f>F461*#REF!</f>
        <v>#REF!</v>
      </c>
      <c r="H461" s="10" t="e">
        <f t="shared" si="15"/>
        <v>#REF!</v>
      </c>
      <c r="I461" s="13" t="e">
        <f>H461-#REF!</f>
        <v>#REF!</v>
      </c>
    </row>
    <row r="462" spans="1:9">
      <c r="A462" s="12"/>
      <c r="B462" s="22">
        <v>462615</v>
      </c>
      <c r="C462" s="23">
        <v>6652973</v>
      </c>
      <c r="D462" s="22" t="s">
        <v>706</v>
      </c>
      <c r="E462" s="15">
        <v>356</v>
      </c>
      <c r="F462" s="11">
        <f t="shared" si="14"/>
        <v>25.580346073200001</v>
      </c>
      <c r="G462" s="10" t="e">
        <f>F462*#REF!</f>
        <v>#REF!</v>
      </c>
      <c r="H462" s="10" t="e">
        <f t="shared" si="15"/>
        <v>#REF!</v>
      </c>
      <c r="I462" s="13" t="e">
        <f>H462-#REF!</f>
        <v>#REF!</v>
      </c>
    </row>
    <row r="463" spans="1:9">
      <c r="A463" s="12"/>
      <c r="B463" s="22">
        <v>965325</v>
      </c>
      <c r="C463" s="23">
        <v>22086880</v>
      </c>
      <c r="D463" s="22" t="s">
        <v>707</v>
      </c>
      <c r="E463" s="12">
        <v>356</v>
      </c>
      <c r="F463" s="11">
        <f t="shared" si="14"/>
        <v>25.580346073200001</v>
      </c>
      <c r="G463" s="10" t="e">
        <f>F463*#REF!</f>
        <v>#REF!</v>
      </c>
      <c r="H463" s="10" t="e">
        <f t="shared" si="15"/>
        <v>#REF!</v>
      </c>
      <c r="I463" s="13" t="e">
        <f>H463-#REF!</f>
        <v>#REF!</v>
      </c>
    </row>
    <row r="464" spans="1:9">
      <c r="B464" s="22">
        <v>965467</v>
      </c>
      <c r="C464" s="23">
        <v>22084039</v>
      </c>
      <c r="D464" s="22" t="s">
        <v>708</v>
      </c>
      <c r="E464" s="1">
        <v>8898</v>
      </c>
      <c r="F464" s="17">
        <f t="shared" si="14"/>
        <v>639.36494202059998</v>
      </c>
      <c r="G464" s="17" t="e">
        <f>F464*#REF!</f>
        <v>#REF!</v>
      </c>
      <c r="H464" s="17" t="e">
        <f t="shared" si="15"/>
        <v>#REF!</v>
      </c>
      <c r="I464" s="17" t="e">
        <f>H464-#REF!</f>
        <v>#REF!</v>
      </c>
    </row>
    <row r="465" spans="1:9">
      <c r="A465" s="12"/>
      <c r="B465" s="22">
        <v>965313</v>
      </c>
      <c r="C465" s="23">
        <v>22090379</v>
      </c>
      <c r="D465" s="22" t="s">
        <v>710</v>
      </c>
      <c r="E465" s="15">
        <v>890</v>
      </c>
      <c r="F465" s="11">
        <f t="shared" si="14"/>
        <v>63.950865182999998</v>
      </c>
      <c r="G465" s="10" t="e">
        <f>F465*#REF!</f>
        <v>#REF!</v>
      </c>
      <c r="H465" s="10" t="e">
        <f t="shared" si="15"/>
        <v>#REF!</v>
      </c>
      <c r="I465" s="13" t="e">
        <f>H465-#REF!</f>
        <v>#REF!</v>
      </c>
    </row>
    <row r="466" spans="1:9">
      <c r="B466" s="22">
        <v>965690</v>
      </c>
      <c r="C466" s="23">
        <v>7073810</v>
      </c>
      <c r="D466" s="22" t="s">
        <v>711</v>
      </c>
      <c r="E466">
        <v>961</v>
      </c>
      <c r="F466" s="17">
        <f t="shared" si="14"/>
        <v>69.052563416699996</v>
      </c>
      <c r="G466" s="17" t="e">
        <f>F466*#REF!</f>
        <v>#REF!</v>
      </c>
      <c r="H466" s="17" t="e">
        <f t="shared" si="15"/>
        <v>#REF!</v>
      </c>
      <c r="I466" s="17" t="e">
        <f>H466-#REF!</f>
        <v>#REF!</v>
      </c>
    </row>
    <row r="467" spans="1:9">
      <c r="A467" s="12"/>
      <c r="B467" s="22">
        <v>965022</v>
      </c>
      <c r="C467" s="23">
        <v>22067112</v>
      </c>
      <c r="D467" s="24" t="s">
        <v>712</v>
      </c>
      <c r="E467" s="15">
        <v>443</v>
      </c>
      <c r="F467" s="11">
        <f t="shared" si="14"/>
        <v>31.831722782099998</v>
      </c>
      <c r="G467" s="10" t="e">
        <f>F467*#REF!</f>
        <v>#REF!</v>
      </c>
      <c r="H467" s="10" t="e">
        <f t="shared" si="15"/>
        <v>#REF!</v>
      </c>
      <c r="I467" s="13" t="e">
        <f>H467-#REF!</f>
        <v>#REF!</v>
      </c>
    </row>
    <row r="468" spans="1:9">
      <c r="A468" s="12"/>
      <c r="B468" s="22">
        <v>489652</v>
      </c>
      <c r="C468" s="23">
        <v>21555519</v>
      </c>
      <c r="D468" s="22" t="s">
        <v>1014</v>
      </c>
      <c r="E468" s="15">
        <v>179</v>
      </c>
      <c r="F468" s="11">
        <f t="shared" si="14"/>
        <v>12.862027941299999</v>
      </c>
      <c r="G468" s="10" t="e">
        <f>F468*#REF!</f>
        <v>#REF!</v>
      </c>
      <c r="H468" s="10" t="e">
        <f t="shared" si="15"/>
        <v>#REF!</v>
      </c>
      <c r="I468" s="13" t="e">
        <f>H468-#REF!</f>
        <v>#REF!</v>
      </c>
    </row>
    <row r="469" spans="1:9">
      <c r="B469" s="22">
        <v>370934</v>
      </c>
      <c r="C469" s="23">
        <v>22084089</v>
      </c>
      <c r="D469" s="22" t="s">
        <v>714</v>
      </c>
      <c r="E469" s="15">
        <v>536</v>
      </c>
      <c r="F469" s="17">
        <f t="shared" si="14"/>
        <v>38.514228919200001</v>
      </c>
      <c r="G469" s="17" t="e">
        <f>F469*#REF!</f>
        <v>#REF!</v>
      </c>
      <c r="H469" s="17" t="e">
        <f t="shared" si="15"/>
        <v>#REF!</v>
      </c>
      <c r="I469" s="17" t="e">
        <f>H469-#REF!</f>
        <v>#REF!</v>
      </c>
    </row>
    <row r="470" spans="1:9">
      <c r="B470" s="22">
        <v>965200</v>
      </c>
      <c r="C470" s="23">
        <v>22084105</v>
      </c>
      <c r="D470" s="22" t="s">
        <v>716</v>
      </c>
      <c r="E470">
        <v>356</v>
      </c>
      <c r="F470" s="17">
        <f t="shared" si="14"/>
        <v>25.580346073200001</v>
      </c>
      <c r="G470" s="17" t="e">
        <f>F470*#REF!</f>
        <v>#REF!</v>
      </c>
      <c r="H470" s="17" t="e">
        <f t="shared" si="15"/>
        <v>#REF!</v>
      </c>
      <c r="I470" s="17" t="e">
        <f>H470-#REF!</f>
        <v>#REF!</v>
      </c>
    </row>
    <row r="471" spans="1:9">
      <c r="A471" s="12"/>
      <c r="B471" s="22">
        <v>965173</v>
      </c>
      <c r="C471" s="23">
        <v>9216367</v>
      </c>
      <c r="D471" s="22" t="s">
        <v>717</v>
      </c>
      <c r="E471" s="1">
        <v>3559</v>
      </c>
      <c r="F471" s="11">
        <f t="shared" si="14"/>
        <v>255.7316058273</v>
      </c>
      <c r="G471" s="10" t="e">
        <f>F471*#REF!</f>
        <v>#REF!</v>
      </c>
      <c r="H471" s="10" t="e">
        <f t="shared" si="15"/>
        <v>#REF!</v>
      </c>
      <c r="I471" s="13" t="e">
        <f>H471-#REF!</f>
        <v>#REF!</v>
      </c>
    </row>
    <row r="472" spans="1:9">
      <c r="A472" s="12"/>
      <c r="B472" s="22">
        <v>370902</v>
      </c>
      <c r="C472" s="23">
        <v>22085517</v>
      </c>
      <c r="D472" s="22" t="s">
        <v>718</v>
      </c>
      <c r="E472" s="12">
        <v>890</v>
      </c>
      <c r="F472" s="11">
        <f t="shared" si="14"/>
        <v>63.950865182999998</v>
      </c>
      <c r="G472" s="10" t="e">
        <f>F472*#REF!</f>
        <v>#REF!</v>
      </c>
      <c r="H472" s="10" t="e">
        <f t="shared" si="15"/>
        <v>#REF!</v>
      </c>
      <c r="I472" s="13" t="e">
        <f>H472-#REF!</f>
        <v>#REF!</v>
      </c>
    </row>
    <row r="473" spans="1:9">
      <c r="B473" s="22">
        <v>965511</v>
      </c>
      <c r="C473" s="23">
        <v>22083521</v>
      </c>
      <c r="D473" s="22" t="s">
        <v>719</v>
      </c>
      <c r="E473" s="1">
        <v>2669</v>
      </c>
      <c r="F473" s="17">
        <f t="shared" si="14"/>
        <v>191.78074064430001</v>
      </c>
      <c r="G473" s="17" t="e">
        <f>F473*#REF!</f>
        <v>#REF!</v>
      </c>
      <c r="H473" s="17" t="e">
        <f t="shared" si="15"/>
        <v>#REF!</v>
      </c>
      <c r="I473" s="17" t="e">
        <f>H473-#REF!</f>
        <v>#REF!</v>
      </c>
    </row>
    <row r="474" spans="1:9">
      <c r="B474" s="22">
        <v>370912</v>
      </c>
      <c r="C474" s="23">
        <v>22086116</v>
      </c>
      <c r="D474" s="22" t="s">
        <v>720</v>
      </c>
      <c r="E474">
        <v>179</v>
      </c>
      <c r="F474" s="17">
        <f t="shared" si="14"/>
        <v>12.862027941299999</v>
      </c>
      <c r="G474" s="17" t="e">
        <f>F474*#REF!</f>
        <v>#REF!</v>
      </c>
      <c r="H474" s="17" t="e">
        <f t="shared" si="15"/>
        <v>#REF!</v>
      </c>
      <c r="I474" s="17" t="e">
        <f>H474-#REF!</f>
        <v>#REF!</v>
      </c>
    </row>
    <row r="475" spans="1:9">
      <c r="B475" s="22">
        <v>1267793</v>
      </c>
      <c r="C475" s="23">
        <v>44264521</v>
      </c>
      <c r="D475" s="22" t="s">
        <v>721</v>
      </c>
      <c r="E475" s="15">
        <v>446</v>
      </c>
      <c r="F475" s="17">
        <f t="shared" si="14"/>
        <v>32.047287496199999</v>
      </c>
      <c r="G475" s="17" t="e">
        <f>F475*#REF!</f>
        <v>#REF!</v>
      </c>
      <c r="H475" s="17" t="e">
        <f t="shared" si="15"/>
        <v>#REF!</v>
      </c>
      <c r="I475" s="17" t="e">
        <f>H475-#REF!</f>
        <v>#REF!</v>
      </c>
    </row>
    <row r="476" spans="1:9">
      <c r="A476" s="12"/>
      <c r="B476" s="22">
        <v>1267795</v>
      </c>
      <c r="C476" s="23">
        <v>22093503</v>
      </c>
      <c r="D476" s="22" t="s">
        <v>723</v>
      </c>
      <c r="E476" s="12">
        <v>444</v>
      </c>
      <c r="F476" s="11">
        <f t="shared" si="14"/>
        <v>31.903577686799999</v>
      </c>
      <c r="G476" s="10" t="e">
        <f>F476*#REF!</f>
        <v>#REF!</v>
      </c>
      <c r="H476" s="10" t="e">
        <f t="shared" si="15"/>
        <v>#REF!</v>
      </c>
      <c r="I476" s="13" t="e">
        <f>H476-#REF!</f>
        <v>#REF!</v>
      </c>
    </row>
    <row r="477" spans="1:9">
      <c r="A477" s="12"/>
      <c r="B477" s="22">
        <v>633837</v>
      </c>
      <c r="C477" s="23">
        <v>22084028</v>
      </c>
      <c r="D477" s="22" t="s">
        <v>724</v>
      </c>
      <c r="E477" s="1">
        <v>1779</v>
      </c>
      <c r="F477" s="11">
        <f t="shared" si="14"/>
        <v>127.82987546130001</v>
      </c>
      <c r="G477" s="10" t="e">
        <f>F477*#REF!</f>
        <v>#REF!</v>
      </c>
      <c r="H477" s="10" t="e">
        <f t="shared" si="15"/>
        <v>#REF!</v>
      </c>
      <c r="I477" s="13" t="e">
        <f>H477-#REF!</f>
        <v>#REF!</v>
      </c>
    </row>
    <row r="478" spans="1:9">
      <c r="A478" s="12"/>
      <c r="B478" s="22">
        <v>965676</v>
      </c>
      <c r="C478" s="23">
        <v>7928546</v>
      </c>
      <c r="D478" s="22" t="s">
        <v>725</v>
      </c>
      <c r="E478" s="1">
        <v>1779</v>
      </c>
      <c r="F478" s="11">
        <f t="shared" si="14"/>
        <v>127.82987546130001</v>
      </c>
      <c r="G478" s="10" t="e">
        <f>F478*#REF!</f>
        <v>#REF!</v>
      </c>
      <c r="H478" s="10" t="e">
        <f t="shared" si="15"/>
        <v>#REF!</v>
      </c>
      <c r="I478" s="13" t="e">
        <f>H478-#REF!</f>
        <v>#REF!</v>
      </c>
    </row>
    <row r="479" spans="1:9">
      <c r="A479" s="12"/>
      <c r="B479" s="22">
        <v>965137</v>
      </c>
      <c r="C479" s="23">
        <v>22085527</v>
      </c>
      <c r="D479" s="22" t="s">
        <v>726</v>
      </c>
      <c r="E479" s="15">
        <v>713</v>
      </c>
      <c r="F479" s="11">
        <f t="shared" si="14"/>
        <v>51.232547051099999</v>
      </c>
      <c r="G479" s="10" t="e">
        <f>F479*#REF!</f>
        <v>#REF!</v>
      </c>
      <c r="H479" s="10" t="e">
        <f t="shared" si="15"/>
        <v>#REF!</v>
      </c>
      <c r="I479" s="13" t="e">
        <f>H479-#REF!</f>
        <v>#REF!</v>
      </c>
    </row>
    <row r="480" spans="1:9">
      <c r="A480" s="12"/>
      <c r="B480" s="22">
        <v>965405</v>
      </c>
      <c r="C480" s="23">
        <v>22087165</v>
      </c>
      <c r="D480" s="22" t="s">
        <v>728</v>
      </c>
      <c r="E480" s="1">
        <v>1069</v>
      </c>
      <c r="F480" s="11">
        <f t="shared" si="14"/>
        <v>76.812893124300004</v>
      </c>
      <c r="G480" s="10" t="e">
        <f>F480*#REF!</f>
        <v>#REF!</v>
      </c>
      <c r="H480" s="10" t="e">
        <f t="shared" si="15"/>
        <v>#REF!</v>
      </c>
      <c r="I480" s="13" t="e">
        <f>H480-#REF!</f>
        <v>#REF!</v>
      </c>
    </row>
    <row r="481" spans="1:9">
      <c r="B481" s="22">
        <v>965241</v>
      </c>
      <c r="C481" s="23">
        <v>22088864</v>
      </c>
      <c r="D481" s="22" t="s">
        <v>730</v>
      </c>
      <c r="E481" s="1">
        <v>2669</v>
      </c>
      <c r="F481" s="17">
        <f t="shared" si="14"/>
        <v>191.78074064430001</v>
      </c>
      <c r="G481" s="17" t="e">
        <f>F481*#REF!</f>
        <v>#REF!</v>
      </c>
      <c r="H481" s="17" t="e">
        <f t="shared" si="15"/>
        <v>#REF!</v>
      </c>
      <c r="I481" s="17" t="e">
        <f>H481-#REF!</f>
        <v>#REF!</v>
      </c>
    </row>
    <row r="482" spans="1:9">
      <c r="B482" s="22">
        <v>965618</v>
      </c>
      <c r="C482" s="23">
        <v>22090160</v>
      </c>
      <c r="D482" s="22" t="s">
        <v>733</v>
      </c>
      <c r="E482" s="1">
        <v>1779</v>
      </c>
      <c r="F482" s="17">
        <f t="shared" si="14"/>
        <v>127.82987546130001</v>
      </c>
      <c r="G482" s="17" t="e">
        <f>F482*#REF!</f>
        <v>#REF!</v>
      </c>
      <c r="H482" s="17" t="e">
        <f t="shared" si="15"/>
        <v>#REF!</v>
      </c>
      <c r="I482" s="17" t="e">
        <f>H482-#REF!</f>
        <v>#REF!</v>
      </c>
    </row>
    <row r="483" spans="1:9">
      <c r="A483" s="12"/>
      <c r="B483" s="22">
        <v>965672</v>
      </c>
      <c r="C483" s="23">
        <v>6768555</v>
      </c>
      <c r="D483" s="22" t="s">
        <v>736</v>
      </c>
      <c r="E483" s="15">
        <v>266</v>
      </c>
      <c r="F483" s="11">
        <f t="shared" si="14"/>
        <v>19.1134046502</v>
      </c>
      <c r="G483" s="10" t="e">
        <f>F483*#REF!</f>
        <v>#REF!</v>
      </c>
      <c r="H483" s="10" t="e">
        <f t="shared" si="15"/>
        <v>#REF!</v>
      </c>
      <c r="I483" s="13" t="e">
        <f>H483-#REF!</f>
        <v>#REF!</v>
      </c>
    </row>
    <row r="484" spans="1:9">
      <c r="A484" s="12"/>
      <c r="B484" s="22">
        <v>965363</v>
      </c>
      <c r="C484" s="23">
        <v>22085688</v>
      </c>
      <c r="D484" s="22" t="s">
        <v>737</v>
      </c>
      <c r="E484" s="1">
        <v>2313</v>
      </c>
      <c r="F484" s="11">
        <f t="shared" si="14"/>
        <v>166.20039457109999</v>
      </c>
      <c r="G484" s="10" t="e">
        <f>F484*#REF!</f>
        <v>#REF!</v>
      </c>
      <c r="H484" s="10" t="e">
        <f t="shared" si="15"/>
        <v>#REF!</v>
      </c>
      <c r="I484" s="13" t="e">
        <f>H484-#REF!</f>
        <v>#REF!</v>
      </c>
    </row>
    <row r="485" spans="1:9">
      <c r="B485" s="22">
        <v>965024</v>
      </c>
      <c r="C485" s="23">
        <v>22086286</v>
      </c>
      <c r="D485" s="22" t="s">
        <v>738</v>
      </c>
      <c r="E485" s="1">
        <v>4628</v>
      </c>
      <c r="F485" s="17">
        <f t="shared" si="14"/>
        <v>332.54449895160002</v>
      </c>
      <c r="G485" s="17" t="e">
        <f>F485*#REF!</f>
        <v>#REF!</v>
      </c>
      <c r="H485" s="17" t="e">
        <f t="shared" si="15"/>
        <v>#REF!</v>
      </c>
      <c r="I485" s="17" t="e">
        <f>H485-#REF!</f>
        <v>#REF!</v>
      </c>
    </row>
    <row r="486" spans="1:9">
      <c r="A486" s="12"/>
      <c r="B486" s="22">
        <v>965028</v>
      </c>
      <c r="C486" s="23">
        <v>22088744</v>
      </c>
      <c r="D486" s="22" t="s">
        <v>739</v>
      </c>
      <c r="E486" s="15">
        <v>713</v>
      </c>
      <c r="F486" s="11">
        <f t="shared" si="14"/>
        <v>51.232547051099999</v>
      </c>
      <c r="G486" s="10" t="e">
        <f>F486*#REF!</f>
        <v>#REF!</v>
      </c>
      <c r="H486" s="10" t="e">
        <f t="shared" si="15"/>
        <v>#REF!</v>
      </c>
      <c r="I486" s="13" t="e">
        <f>H486-#REF!</f>
        <v>#REF!</v>
      </c>
    </row>
    <row r="487" spans="1:9">
      <c r="A487" s="12"/>
      <c r="B487" s="22">
        <v>965248</v>
      </c>
      <c r="C487" s="23">
        <v>22089468</v>
      </c>
      <c r="D487" s="22" t="s">
        <v>742</v>
      </c>
      <c r="E487" s="1">
        <v>1779</v>
      </c>
      <c r="F487" s="11">
        <f t="shared" si="14"/>
        <v>127.82987546130001</v>
      </c>
      <c r="G487" s="10" t="e">
        <f>F487*#REF!</f>
        <v>#REF!</v>
      </c>
      <c r="H487" s="10" t="e">
        <f t="shared" si="15"/>
        <v>#REF!</v>
      </c>
      <c r="I487" s="13" t="e">
        <f>H487-#REF!</f>
        <v>#REF!</v>
      </c>
    </row>
    <row r="488" spans="1:9">
      <c r="B488" s="22">
        <v>965110</v>
      </c>
      <c r="C488" s="23">
        <v>22085072</v>
      </c>
      <c r="D488" s="22" t="s">
        <v>743</v>
      </c>
      <c r="E488" s="1">
        <v>4450</v>
      </c>
      <c r="F488" s="17">
        <f t="shared" si="14"/>
        <v>319.75432591499998</v>
      </c>
      <c r="G488" s="17" t="e">
        <f>F488*#REF!</f>
        <v>#REF!</v>
      </c>
      <c r="H488" s="17" t="e">
        <f t="shared" si="15"/>
        <v>#REF!</v>
      </c>
      <c r="I488" s="17" t="e">
        <f>H488-#REF!</f>
        <v>#REF!</v>
      </c>
    </row>
    <row r="489" spans="1:9">
      <c r="A489" s="12"/>
      <c r="B489" s="22">
        <v>1234188</v>
      </c>
      <c r="C489" s="23">
        <v>7617959</v>
      </c>
      <c r="D489" s="22" t="s">
        <v>744</v>
      </c>
      <c r="E489" s="1">
        <v>1438</v>
      </c>
      <c r="F489" s="11">
        <f t="shared" si="14"/>
        <v>103.3273529586</v>
      </c>
      <c r="G489" s="10" t="e">
        <f>F489*#REF!</f>
        <v>#REF!</v>
      </c>
      <c r="H489" s="10" t="e">
        <f t="shared" si="15"/>
        <v>#REF!</v>
      </c>
      <c r="I489" s="13" t="e">
        <f>H489-#REF!</f>
        <v>#REF!</v>
      </c>
    </row>
    <row r="490" spans="1:9">
      <c r="A490" s="12"/>
      <c r="B490" s="22">
        <v>1234186</v>
      </c>
      <c r="C490" s="23">
        <v>25842393</v>
      </c>
      <c r="D490" s="22" t="s">
        <v>745</v>
      </c>
      <c r="E490" s="1">
        <v>1438</v>
      </c>
      <c r="F490" s="11">
        <f t="shared" si="14"/>
        <v>103.3273529586</v>
      </c>
      <c r="G490" s="10" t="e">
        <f>F490*#REF!</f>
        <v>#REF!</v>
      </c>
      <c r="H490" s="10" t="e">
        <f t="shared" si="15"/>
        <v>#REF!</v>
      </c>
      <c r="I490" s="13" t="e">
        <f>H490-#REF!</f>
        <v>#REF!</v>
      </c>
    </row>
    <row r="491" spans="1:9">
      <c r="B491" s="22">
        <v>400646</v>
      </c>
      <c r="C491" s="23">
        <v>22089576</v>
      </c>
      <c r="D491" s="22" t="s">
        <v>746</v>
      </c>
      <c r="E491" s="1">
        <v>1779</v>
      </c>
      <c r="F491" s="17">
        <f t="shared" si="14"/>
        <v>127.82987546130001</v>
      </c>
      <c r="G491" s="17" t="e">
        <f>F491*#REF!</f>
        <v>#REF!</v>
      </c>
      <c r="H491" s="17" t="e">
        <f t="shared" si="15"/>
        <v>#REF!</v>
      </c>
      <c r="I491" s="17" t="e">
        <f>H491-#REF!</f>
        <v>#REF!</v>
      </c>
    </row>
    <row r="492" spans="1:9">
      <c r="B492" s="22">
        <v>370908</v>
      </c>
      <c r="C492" s="23">
        <v>22088220</v>
      </c>
      <c r="D492" s="22" t="s">
        <v>747</v>
      </c>
      <c r="E492" s="1">
        <v>1779</v>
      </c>
      <c r="F492" s="17">
        <f t="shared" si="14"/>
        <v>127.82987546130001</v>
      </c>
      <c r="G492" s="17" t="e">
        <f>F492*#REF!</f>
        <v>#REF!</v>
      </c>
      <c r="H492" s="17" t="e">
        <f t="shared" si="15"/>
        <v>#REF!</v>
      </c>
      <c r="I492" s="17" t="e">
        <f>H492-#REF!</f>
        <v>#REF!</v>
      </c>
    </row>
    <row r="493" spans="1:9">
      <c r="A493" s="12"/>
      <c r="B493" s="22">
        <v>965323</v>
      </c>
      <c r="C493" s="23">
        <v>22085019</v>
      </c>
      <c r="D493" s="22" t="s">
        <v>748</v>
      </c>
      <c r="E493" s="1">
        <v>1779</v>
      </c>
      <c r="F493" s="11">
        <f t="shared" si="14"/>
        <v>127.82987546130001</v>
      </c>
      <c r="G493" s="10" t="e">
        <f>F493*#REF!</f>
        <v>#REF!</v>
      </c>
      <c r="H493" s="10" t="e">
        <f t="shared" si="15"/>
        <v>#REF!</v>
      </c>
      <c r="I493" s="13" t="e">
        <f>H493-#REF!</f>
        <v>#REF!</v>
      </c>
    </row>
    <row r="494" spans="1:9">
      <c r="A494" s="12"/>
      <c r="B494" s="22">
        <v>965584</v>
      </c>
      <c r="C494" s="23">
        <v>22084688</v>
      </c>
      <c r="D494" s="22" t="s">
        <v>749</v>
      </c>
      <c r="E494" s="15">
        <v>890</v>
      </c>
      <c r="F494" s="11">
        <f t="shared" si="14"/>
        <v>63.950865182999998</v>
      </c>
      <c r="G494" s="10" t="e">
        <f>F494*#REF!</f>
        <v>#REF!</v>
      </c>
      <c r="H494" s="10" t="e">
        <f t="shared" si="15"/>
        <v>#REF!</v>
      </c>
      <c r="I494" s="13" t="e">
        <f>H494-#REF!</f>
        <v>#REF!</v>
      </c>
    </row>
    <row r="495" spans="1:9">
      <c r="A495" s="12"/>
      <c r="B495" s="22">
        <v>965439</v>
      </c>
      <c r="C495" s="23">
        <v>22085551</v>
      </c>
      <c r="D495" s="22" t="s">
        <v>750</v>
      </c>
      <c r="E495" s="15">
        <v>179</v>
      </c>
      <c r="F495" s="11">
        <f t="shared" si="14"/>
        <v>12.862027941299999</v>
      </c>
      <c r="G495" s="10" t="e">
        <f>F495*#REF!</f>
        <v>#REF!</v>
      </c>
      <c r="H495" s="10" t="e">
        <f t="shared" si="15"/>
        <v>#REF!</v>
      </c>
      <c r="I495" s="13" t="e">
        <f>H495-#REF!</f>
        <v>#REF!</v>
      </c>
    </row>
    <row r="496" spans="1:9">
      <c r="A496" s="12"/>
      <c r="B496" s="22">
        <v>965414</v>
      </c>
      <c r="C496" s="23">
        <v>22088221</v>
      </c>
      <c r="D496" s="22" t="s">
        <v>751</v>
      </c>
      <c r="E496" s="15">
        <v>961</v>
      </c>
      <c r="F496" s="11">
        <f t="shared" si="14"/>
        <v>69.052563416699996</v>
      </c>
      <c r="G496" s="10" t="e">
        <f>F496*#REF!</f>
        <v>#REF!</v>
      </c>
      <c r="H496" s="10" t="e">
        <f t="shared" si="15"/>
        <v>#REF!</v>
      </c>
      <c r="I496" s="13" t="e">
        <f>H496-#REF!</f>
        <v>#REF!</v>
      </c>
    </row>
    <row r="497" spans="1:9">
      <c r="A497" s="12"/>
      <c r="B497" s="22">
        <v>372761</v>
      </c>
      <c r="C497" s="23">
        <v>8072492</v>
      </c>
      <c r="D497" s="22" t="s">
        <v>752</v>
      </c>
      <c r="E497" s="1">
        <v>1055</v>
      </c>
      <c r="F497" s="11">
        <f t="shared" si="14"/>
        <v>75.806924458500006</v>
      </c>
      <c r="G497" s="10" t="e">
        <f>F497*#REF!</f>
        <v>#REF!</v>
      </c>
      <c r="H497" s="10" t="e">
        <f t="shared" si="15"/>
        <v>#REF!</v>
      </c>
      <c r="I497" s="13" t="e">
        <f>H497-#REF!</f>
        <v>#REF!</v>
      </c>
    </row>
    <row r="498" spans="1:9">
      <c r="A498" s="12"/>
      <c r="B498" s="22">
        <v>349827</v>
      </c>
      <c r="C498" s="23">
        <v>8180642</v>
      </c>
      <c r="D498" s="22" t="s">
        <v>753</v>
      </c>
      <c r="E498" s="15">
        <v>179</v>
      </c>
      <c r="F498" s="11">
        <f t="shared" si="14"/>
        <v>12.862027941299999</v>
      </c>
      <c r="G498" s="10" t="e">
        <f>F498*#REF!</f>
        <v>#REF!</v>
      </c>
      <c r="H498" s="10" t="e">
        <f t="shared" si="15"/>
        <v>#REF!</v>
      </c>
      <c r="I498" s="13" t="e">
        <f>H498-#REF!</f>
        <v>#REF!</v>
      </c>
    </row>
    <row r="499" spans="1:9">
      <c r="A499" s="12"/>
      <c r="B499" s="22">
        <v>965454</v>
      </c>
      <c r="C499" s="23">
        <v>22089282</v>
      </c>
      <c r="D499" s="22" t="s">
        <v>754</v>
      </c>
      <c r="E499" s="12">
        <v>179</v>
      </c>
      <c r="F499" s="11">
        <f t="shared" si="14"/>
        <v>12.862027941299999</v>
      </c>
      <c r="G499" s="10" t="e">
        <f>F499*#REF!</f>
        <v>#REF!</v>
      </c>
      <c r="H499" s="10" t="e">
        <f t="shared" si="15"/>
        <v>#REF!</v>
      </c>
      <c r="I499" s="13" t="e">
        <f>H499-#REF!</f>
        <v>#REF!</v>
      </c>
    </row>
    <row r="500" spans="1:9">
      <c r="B500" s="22">
        <v>295523</v>
      </c>
      <c r="C500" s="23">
        <v>7838913</v>
      </c>
      <c r="D500" s="22" t="s">
        <v>755</v>
      </c>
      <c r="E500" s="1">
        <v>1779</v>
      </c>
      <c r="F500" s="17">
        <f t="shared" si="14"/>
        <v>127.82987546130001</v>
      </c>
      <c r="G500" s="17" t="e">
        <f>F500*#REF!</f>
        <v>#REF!</v>
      </c>
      <c r="H500" s="17" t="e">
        <f t="shared" si="15"/>
        <v>#REF!</v>
      </c>
      <c r="I500" s="17" t="e">
        <f>H500-#REF!</f>
        <v>#REF!</v>
      </c>
    </row>
    <row r="501" spans="1:9">
      <c r="A501" s="12"/>
      <c r="B501" s="22">
        <v>262541</v>
      </c>
      <c r="C501" s="23">
        <v>9159977</v>
      </c>
      <c r="D501" s="22" t="s">
        <v>756</v>
      </c>
      <c r="E501" s="1">
        <v>1069</v>
      </c>
      <c r="F501" s="11">
        <f t="shared" si="14"/>
        <v>76.812893124300004</v>
      </c>
      <c r="G501" s="10" t="e">
        <f>F501*#REF!</f>
        <v>#REF!</v>
      </c>
      <c r="H501" s="10" t="e">
        <f t="shared" si="15"/>
        <v>#REF!</v>
      </c>
      <c r="I501" s="13" t="e">
        <f>H501-#REF!</f>
        <v>#REF!</v>
      </c>
    </row>
    <row r="502" spans="1:9">
      <c r="A502" s="12"/>
      <c r="B502" s="22">
        <v>462612</v>
      </c>
      <c r="C502" s="23">
        <v>22088535</v>
      </c>
      <c r="D502" s="22" t="s">
        <v>758</v>
      </c>
      <c r="E502" s="12">
        <v>890</v>
      </c>
      <c r="F502" s="11">
        <f t="shared" si="14"/>
        <v>63.950865182999998</v>
      </c>
      <c r="G502" s="10" t="e">
        <f>F502*#REF!</f>
        <v>#REF!</v>
      </c>
      <c r="H502" s="10" t="e">
        <f t="shared" si="15"/>
        <v>#REF!</v>
      </c>
      <c r="I502" s="13" t="e">
        <f>H502-#REF!</f>
        <v>#REF!</v>
      </c>
    </row>
    <row r="503" spans="1:9">
      <c r="A503" s="12"/>
      <c r="B503" s="22">
        <v>965119</v>
      </c>
      <c r="C503" s="23">
        <v>22084815</v>
      </c>
      <c r="D503" s="22" t="s">
        <v>759</v>
      </c>
      <c r="E503" s="1">
        <v>1425</v>
      </c>
      <c r="F503" s="11">
        <f t="shared" si="14"/>
        <v>102.39323919749999</v>
      </c>
      <c r="G503" s="10" t="e">
        <f>F503*#REF!</f>
        <v>#REF!</v>
      </c>
      <c r="H503" s="10" t="e">
        <f t="shared" si="15"/>
        <v>#REF!</v>
      </c>
      <c r="I503" s="13" t="e">
        <f>H503-#REF!</f>
        <v>#REF!</v>
      </c>
    </row>
    <row r="504" spans="1:9">
      <c r="A504" s="12"/>
      <c r="B504" s="22">
        <v>965535</v>
      </c>
      <c r="C504" s="23">
        <v>22089826</v>
      </c>
      <c r="D504" s="22" t="s">
        <v>760</v>
      </c>
      <c r="E504" s="15">
        <v>179</v>
      </c>
      <c r="F504" s="11">
        <f t="shared" si="14"/>
        <v>12.862027941299999</v>
      </c>
      <c r="G504" s="10" t="e">
        <f>F504*#REF!</f>
        <v>#REF!</v>
      </c>
      <c r="H504" s="10" t="e">
        <f t="shared" si="15"/>
        <v>#REF!</v>
      </c>
      <c r="I504" s="13" t="e">
        <f>H504-#REF!</f>
        <v>#REF!</v>
      </c>
    </row>
    <row r="505" spans="1:9">
      <c r="A505" s="12"/>
      <c r="B505" s="22">
        <v>1237834</v>
      </c>
      <c r="C505" s="23">
        <v>22084670</v>
      </c>
      <c r="D505" s="22" t="s">
        <v>762</v>
      </c>
      <c r="E505" s="1">
        <v>3469</v>
      </c>
      <c r="F505" s="11">
        <f t="shared" si="14"/>
        <v>249.26466440429999</v>
      </c>
      <c r="G505" s="10" t="e">
        <f>F505*#REF!</f>
        <v>#REF!</v>
      </c>
      <c r="H505" s="10" t="e">
        <f t="shared" si="15"/>
        <v>#REF!</v>
      </c>
      <c r="I505" s="13" t="e">
        <f>H505-#REF!</f>
        <v>#REF!</v>
      </c>
    </row>
    <row r="506" spans="1:9">
      <c r="B506" s="22">
        <v>965547</v>
      </c>
      <c r="C506" s="23">
        <v>22095070</v>
      </c>
      <c r="D506" s="22" t="s">
        <v>764</v>
      </c>
      <c r="E506" s="1">
        <v>2135</v>
      </c>
      <c r="F506" s="17">
        <f t="shared" si="14"/>
        <v>153.41022153450001</v>
      </c>
      <c r="G506" s="17" t="e">
        <f>F506*#REF!</f>
        <v>#REF!</v>
      </c>
      <c r="H506" s="17" t="e">
        <f t="shared" si="15"/>
        <v>#REF!</v>
      </c>
      <c r="I506" s="17" t="e">
        <f>H506-#REF!</f>
        <v>#REF!</v>
      </c>
    </row>
    <row r="507" spans="1:9">
      <c r="A507" s="12"/>
      <c r="B507" s="22">
        <v>965253</v>
      </c>
      <c r="C507" s="23">
        <v>22089522</v>
      </c>
      <c r="D507" s="22" t="s">
        <v>766</v>
      </c>
      <c r="E507" s="1">
        <v>1779</v>
      </c>
      <c r="F507" s="11">
        <f t="shared" si="14"/>
        <v>127.82987546130001</v>
      </c>
      <c r="G507" s="10" t="e">
        <f>F507*#REF!</f>
        <v>#REF!</v>
      </c>
      <c r="H507" s="10" t="e">
        <f t="shared" si="15"/>
        <v>#REF!</v>
      </c>
      <c r="I507" s="13" t="e">
        <f>H507-#REF!</f>
        <v>#REF!</v>
      </c>
    </row>
    <row r="508" spans="1:9">
      <c r="A508" s="12"/>
      <c r="B508" s="22">
        <v>965082</v>
      </c>
      <c r="C508" s="23">
        <v>22084053</v>
      </c>
      <c r="D508" s="22" t="s">
        <v>769</v>
      </c>
      <c r="E508" s="15">
        <v>890</v>
      </c>
      <c r="F508" s="11">
        <f t="shared" si="14"/>
        <v>63.950865182999998</v>
      </c>
      <c r="G508" s="10" t="e">
        <f>F508*#REF!</f>
        <v>#REF!</v>
      </c>
      <c r="H508" s="10" t="e">
        <f t="shared" si="15"/>
        <v>#REF!</v>
      </c>
      <c r="I508" s="13" t="e">
        <f>H508-#REF!</f>
        <v>#REF!</v>
      </c>
    </row>
    <row r="509" spans="1:9">
      <c r="B509" s="22">
        <v>370883</v>
      </c>
      <c r="C509" s="23">
        <v>22066933</v>
      </c>
      <c r="D509" s="22" t="s">
        <v>771</v>
      </c>
      <c r="E509" s="1">
        <v>1779</v>
      </c>
      <c r="F509" s="17">
        <f t="shared" si="14"/>
        <v>127.82987546130001</v>
      </c>
      <c r="G509" s="17" t="e">
        <f>F509*#REF!</f>
        <v>#REF!</v>
      </c>
      <c r="H509" s="17" t="e">
        <f t="shared" si="15"/>
        <v>#REF!</v>
      </c>
      <c r="I509" s="17" t="e">
        <f>H509-#REF!</f>
        <v>#REF!</v>
      </c>
    </row>
    <row r="510" spans="1:9">
      <c r="A510" s="12"/>
      <c r="B510" s="22">
        <v>965628</v>
      </c>
      <c r="C510" s="23">
        <v>21446523</v>
      </c>
      <c r="D510" s="22" t="s">
        <v>773</v>
      </c>
      <c r="E510" s="1">
        <v>1779</v>
      </c>
      <c r="F510" s="11">
        <f t="shared" si="14"/>
        <v>127.82987546130001</v>
      </c>
      <c r="G510" s="10" t="e">
        <f>F510*#REF!</f>
        <v>#REF!</v>
      </c>
      <c r="H510" s="10" t="e">
        <f t="shared" si="15"/>
        <v>#REF!</v>
      </c>
      <c r="I510" s="13" t="e">
        <f>H510-#REF!</f>
        <v>#REF!</v>
      </c>
    </row>
    <row r="511" spans="1:9">
      <c r="B511" s="22">
        <v>674404</v>
      </c>
      <c r="C511" s="23">
        <v>25735090</v>
      </c>
      <c r="D511" s="22" t="s">
        <v>774</v>
      </c>
      <c r="E511" s="1">
        <v>1333</v>
      </c>
      <c r="F511" s="17">
        <f t="shared" si="14"/>
        <v>95.782587965100006</v>
      </c>
      <c r="G511" s="17" t="e">
        <f>F511*#REF!</f>
        <v>#REF!</v>
      </c>
      <c r="H511" s="17" t="e">
        <f t="shared" si="15"/>
        <v>#REF!</v>
      </c>
      <c r="I511" s="17" t="e">
        <f>H511-#REF!</f>
        <v>#REF!</v>
      </c>
    </row>
    <row r="512" spans="1:9">
      <c r="B512" s="22">
        <v>1263926</v>
      </c>
      <c r="C512" s="23">
        <v>8184735</v>
      </c>
      <c r="D512" s="22" t="s">
        <v>1016</v>
      </c>
      <c r="E512" s="15">
        <v>623</v>
      </c>
      <c r="F512" s="17">
        <f t="shared" si="14"/>
        <v>44.765605628099998</v>
      </c>
      <c r="G512" s="17" t="e">
        <f>F512*#REF!</f>
        <v>#REF!</v>
      </c>
      <c r="H512" s="17" t="e">
        <f t="shared" si="15"/>
        <v>#REF!</v>
      </c>
      <c r="I512" s="17" t="e">
        <f>H512-#REF!</f>
        <v>#REF!</v>
      </c>
    </row>
    <row r="513" spans="1:9">
      <c r="B513" s="22">
        <v>559876</v>
      </c>
      <c r="C513" s="23">
        <v>22089546</v>
      </c>
      <c r="D513" s="24" t="s">
        <v>785</v>
      </c>
      <c r="E513">
        <v>443</v>
      </c>
      <c r="F513" s="17">
        <f t="shared" si="14"/>
        <v>31.831722782099998</v>
      </c>
      <c r="G513" s="17" t="e">
        <f>F513*#REF!</f>
        <v>#REF!</v>
      </c>
      <c r="H513" s="17" t="e">
        <f t="shared" si="15"/>
        <v>#REF!</v>
      </c>
      <c r="I513" s="17" t="e">
        <f>H513-#REF!</f>
        <v>#REF!</v>
      </c>
    </row>
    <row r="514" spans="1:9">
      <c r="B514" s="22">
        <v>381087</v>
      </c>
      <c r="C514" s="23">
        <v>22085062</v>
      </c>
      <c r="D514" s="22" t="s">
        <v>789</v>
      </c>
      <c r="E514" s="1">
        <v>1779</v>
      </c>
      <c r="F514" s="17">
        <f t="shared" si="14"/>
        <v>127.82987546130001</v>
      </c>
      <c r="G514" s="17" t="e">
        <f>F514*#REF!</f>
        <v>#REF!</v>
      </c>
      <c r="H514" s="17" t="e">
        <f t="shared" si="15"/>
        <v>#REF!</v>
      </c>
      <c r="I514" s="17" t="e">
        <f>H514-#REF!</f>
        <v>#REF!</v>
      </c>
    </row>
    <row r="515" spans="1:9">
      <c r="A515" s="12"/>
      <c r="B515" s="22">
        <v>965593</v>
      </c>
      <c r="C515" s="23">
        <v>22086522</v>
      </c>
      <c r="D515" s="22" t="s">
        <v>790</v>
      </c>
      <c r="E515" s="1">
        <v>3559</v>
      </c>
      <c r="F515" s="11">
        <f t="shared" si="14"/>
        <v>255.7316058273</v>
      </c>
      <c r="G515" s="10" t="e">
        <f>F515*#REF!</f>
        <v>#REF!</v>
      </c>
      <c r="H515" s="10" t="e">
        <f t="shared" si="15"/>
        <v>#REF!</v>
      </c>
      <c r="I515" s="13" t="e">
        <f>H515-#REF!</f>
        <v>#REF!</v>
      </c>
    </row>
    <row r="516" spans="1:9">
      <c r="B516" s="22">
        <v>965162</v>
      </c>
      <c r="C516" s="23">
        <v>22088584</v>
      </c>
      <c r="D516" s="22" t="s">
        <v>791</v>
      </c>
      <c r="E516" s="15">
        <v>534</v>
      </c>
      <c r="F516" s="17">
        <f t="shared" si="14"/>
        <v>38.3705191098</v>
      </c>
      <c r="G516" s="17" t="e">
        <f>F516*#REF!</f>
        <v>#REF!</v>
      </c>
      <c r="H516" s="17" t="e">
        <f t="shared" si="15"/>
        <v>#REF!</v>
      </c>
      <c r="I516" s="17" t="e">
        <f>H516-#REF!</f>
        <v>#REF!</v>
      </c>
    </row>
    <row r="517" spans="1:9">
      <c r="B517" s="22">
        <v>942847</v>
      </c>
      <c r="C517" s="23">
        <v>8804975</v>
      </c>
      <c r="D517" s="22" t="s">
        <v>793</v>
      </c>
      <c r="E517">
        <v>890</v>
      </c>
      <c r="F517" s="17">
        <f t="shared" si="14"/>
        <v>63.950865182999998</v>
      </c>
      <c r="G517" s="17" t="e">
        <f>F517*#REF!</f>
        <v>#REF!</v>
      </c>
      <c r="H517" s="17" t="e">
        <f t="shared" si="15"/>
        <v>#REF!</v>
      </c>
      <c r="I517" s="17" t="e">
        <f>H517-#REF!</f>
        <v>#REF!</v>
      </c>
    </row>
    <row r="518" spans="1:9">
      <c r="A518" s="12"/>
      <c r="B518" s="22">
        <v>965515</v>
      </c>
      <c r="C518" s="23">
        <v>22085209</v>
      </c>
      <c r="D518" s="22" t="s">
        <v>794</v>
      </c>
      <c r="E518" s="1">
        <v>1779</v>
      </c>
      <c r="F518" s="11">
        <f t="shared" si="14"/>
        <v>127.82987546130001</v>
      </c>
      <c r="G518" s="10" t="e">
        <f>F518*#REF!</f>
        <v>#REF!</v>
      </c>
      <c r="H518" s="10" t="e">
        <f t="shared" si="15"/>
        <v>#REF!</v>
      </c>
      <c r="I518" s="13" t="e">
        <f>H518-#REF!</f>
        <v>#REF!</v>
      </c>
    </row>
    <row r="519" spans="1:9">
      <c r="A519" s="12"/>
      <c r="B519" s="22">
        <v>965284</v>
      </c>
      <c r="C519" s="23">
        <v>22086465</v>
      </c>
      <c r="D519" s="22" t="s">
        <v>795</v>
      </c>
      <c r="E519" s="15">
        <v>890</v>
      </c>
      <c r="F519" s="11">
        <f t="shared" ref="F519:F582" si="16">E519*G$3</f>
        <v>63.950865182999998</v>
      </c>
      <c r="G519" s="10" t="e">
        <f>F519*#REF!</f>
        <v>#REF!</v>
      </c>
      <c r="H519" s="10" t="e">
        <f t="shared" ref="H519:H582" si="17">F519-G519</f>
        <v>#REF!</v>
      </c>
      <c r="I519" s="13" t="e">
        <f>H519-#REF!</f>
        <v>#REF!</v>
      </c>
    </row>
    <row r="520" spans="1:9">
      <c r="B520" s="22">
        <v>487277</v>
      </c>
      <c r="C520" s="23">
        <v>22061386</v>
      </c>
      <c r="D520" s="22" t="s">
        <v>797</v>
      </c>
      <c r="E520" s="1">
        <v>2135</v>
      </c>
      <c r="F520" s="17">
        <f t="shared" si="16"/>
        <v>153.41022153450001</v>
      </c>
      <c r="G520" s="17" t="e">
        <f>F520*#REF!</f>
        <v>#REF!</v>
      </c>
      <c r="H520" s="17" t="e">
        <f t="shared" si="17"/>
        <v>#REF!</v>
      </c>
      <c r="I520" s="17" t="e">
        <f>H520-#REF!</f>
        <v>#REF!</v>
      </c>
    </row>
    <row r="521" spans="1:9">
      <c r="A521" s="12"/>
      <c r="B521" s="22">
        <v>965704</v>
      </c>
      <c r="C521" s="23">
        <v>20100142989</v>
      </c>
      <c r="D521" s="22" t="s">
        <v>798</v>
      </c>
      <c r="E521" s="1">
        <v>92615446</v>
      </c>
      <c r="F521" s="11">
        <f t="shared" si="16"/>
        <v>6654874.0460779965</v>
      </c>
      <c r="G521" s="10" t="e">
        <f>F521*#REF!</f>
        <v>#REF!</v>
      </c>
      <c r="H521" s="10" t="e">
        <f t="shared" si="17"/>
        <v>#REF!</v>
      </c>
      <c r="I521" s="13" t="e">
        <f>H521-#REF!</f>
        <v>#REF!</v>
      </c>
    </row>
    <row r="522" spans="1:9">
      <c r="A522" s="12"/>
      <c r="B522" s="22">
        <v>454431</v>
      </c>
      <c r="C522" s="23">
        <v>22089867</v>
      </c>
      <c r="D522" s="22" t="s">
        <v>1017</v>
      </c>
      <c r="E522" s="1">
        <v>1779</v>
      </c>
      <c r="F522" s="11">
        <f t="shared" si="16"/>
        <v>127.82987546130001</v>
      </c>
      <c r="G522" s="10" t="e">
        <f>F522*#REF!</f>
        <v>#REF!</v>
      </c>
      <c r="H522" s="10" t="e">
        <f t="shared" si="17"/>
        <v>#REF!</v>
      </c>
      <c r="I522" s="13" t="e">
        <f>H522-#REF!</f>
        <v>#REF!</v>
      </c>
    </row>
    <row r="523" spans="1:9">
      <c r="A523" s="12"/>
      <c r="B523" s="22">
        <v>965210</v>
      </c>
      <c r="C523" s="23">
        <v>22082865</v>
      </c>
      <c r="D523" s="24" t="s">
        <v>799</v>
      </c>
      <c r="E523" s="15">
        <v>443</v>
      </c>
      <c r="F523" s="11">
        <f t="shared" si="16"/>
        <v>31.831722782099998</v>
      </c>
      <c r="G523" s="10" t="e">
        <f>F523*#REF!</f>
        <v>#REF!</v>
      </c>
      <c r="H523" s="10" t="e">
        <f t="shared" si="17"/>
        <v>#REF!</v>
      </c>
      <c r="I523" s="13" t="e">
        <f>H523-#REF!</f>
        <v>#REF!</v>
      </c>
    </row>
    <row r="524" spans="1:9">
      <c r="A524" s="12"/>
      <c r="B524" s="22">
        <v>965669</v>
      </c>
      <c r="C524" s="23">
        <v>8095740</v>
      </c>
      <c r="D524" s="22" t="s">
        <v>800</v>
      </c>
      <c r="E524" s="15">
        <v>356</v>
      </c>
      <c r="F524" s="11">
        <f t="shared" si="16"/>
        <v>25.580346073200001</v>
      </c>
      <c r="G524" s="10" t="e">
        <f>F524*#REF!</f>
        <v>#REF!</v>
      </c>
      <c r="H524" s="10" t="e">
        <f t="shared" si="17"/>
        <v>#REF!</v>
      </c>
      <c r="I524" s="13" t="e">
        <f>H524-#REF!</f>
        <v>#REF!</v>
      </c>
    </row>
    <row r="525" spans="1:9">
      <c r="A525" s="12"/>
      <c r="B525" s="22">
        <v>559902</v>
      </c>
      <c r="C525" s="23">
        <v>22085246</v>
      </c>
      <c r="D525" s="22" t="s">
        <v>804</v>
      </c>
      <c r="E525" s="1">
        <v>2669</v>
      </c>
      <c r="F525" s="11">
        <f t="shared" si="16"/>
        <v>191.78074064430001</v>
      </c>
      <c r="G525" s="10" t="e">
        <f>F525*#REF!</f>
        <v>#REF!</v>
      </c>
      <c r="H525" s="10" t="e">
        <f t="shared" si="17"/>
        <v>#REF!</v>
      </c>
      <c r="I525" s="13" t="e">
        <f>H525-#REF!</f>
        <v>#REF!</v>
      </c>
    </row>
    <row r="526" spans="1:9">
      <c r="B526" s="22">
        <v>965549</v>
      </c>
      <c r="C526" s="23">
        <v>22085378</v>
      </c>
      <c r="D526" s="22" t="s">
        <v>805</v>
      </c>
      <c r="E526" s="15">
        <v>179</v>
      </c>
      <c r="F526" s="17">
        <f t="shared" si="16"/>
        <v>12.862027941299999</v>
      </c>
      <c r="G526" s="17" t="e">
        <f>F526*#REF!</f>
        <v>#REF!</v>
      </c>
      <c r="H526" s="17" t="e">
        <f t="shared" si="17"/>
        <v>#REF!</v>
      </c>
      <c r="I526" s="17" t="e">
        <f>H526-#REF!</f>
        <v>#REF!</v>
      </c>
    </row>
    <row r="527" spans="1:9">
      <c r="B527" s="22">
        <v>965673</v>
      </c>
      <c r="C527" s="23">
        <v>25738874</v>
      </c>
      <c r="D527" s="22" t="s">
        <v>806</v>
      </c>
      <c r="E527" s="15">
        <v>89</v>
      </c>
      <c r="F527" s="17">
        <f t="shared" si="16"/>
        <v>6.3950865183000003</v>
      </c>
      <c r="G527" s="17" t="e">
        <f>F527*#REF!</f>
        <v>#REF!</v>
      </c>
      <c r="H527" s="17" t="e">
        <f t="shared" si="17"/>
        <v>#REF!</v>
      </c>
      <c r="I527" s="17" t="e">
        <f>H527-#REF!</f>
        <v>#REF!</v>
      </c>
    </row>
    <row r="528" spans="1:9">
      <c r="A528" s="12"/>
      <c r="B528" s="22">
        <v>580673</v>
      </c>
      <c r="C528" s="23">
        <v>22088950</v>
      </c>
      <c r="D528" s="22" t="s">
        <v>807</v>
      </c>
      <c r="E528" s="1">
        <v>3559</v>
      </c>
      <c r="F528" s="11">
        <f t="shared" si="16"/>
        <v>255.7316058273</v>
      </c>
      <c r="G528" s="10" t="e">
        <f>F528*#REF!</f>
        <v>#REF!</v>
      </c>
      <c r="H528" s="10" t="e">
        <f t="shared" si="17"/>
        <v>#REF!</v>
      </c>
      <c r="I528" s="13" t="e">
        <f>H528-#REF!</f>
        <v>#REF!</v>
      </c>
    </row>
    <row r="529" spans="1:9">
      <c r="B529" s="22">
        <v>633331</v>
      </c>
      <c r="C529" s="23">
        <v>22090312</v>
      </c>
      <c r="D529" s="22" t="s">
        <v>808</v>
      </c>
      <c r="E529">
        <v>356</v>
      </c>
      <c r="F529" s="17">
        <f t="shared" si="16"/>
        <v>25.580346073200001</v>
      </c>
      <c r="G529" s="17" t="e">
        <f>F529*#REF!</f>
        <v>#REF!</v>
      </c>
      <c r="H529" s="17" t="e">
        <f t="shared" si="17"/>
        <v>#REF!</v>
      </c>
      <c r="I529" s="17" t="e">
        <f>H529-#REF!</f>
        <v>#REF!</v>
      </c>
    </row>
    <row r="530" spans="1:9">
      <c r="A530" s="12"/>
      <c r="B530" s="22">
        <v>965655</v>
      </c>
      <c r="C530" s="23">
        <v>25625154</v>
      </c>
      <c r="D530" s="22" t="s">
        <v>810</v>
      </c>
      <c r="E530" s="1">
        <v>1425</v>
      </c>
      <c r="F530" s="11">
        <f t="shared" si="16"/>
        <v>102.39323919749999</v>
      </c>
      <c r="G530" s="10" t="e">
        <f>F530*#REF!</f>
        <v>#REF!</v>
      </c>
      <c r="H530" s="10" t="e">
        <f t="shared" si="17"/>
        <v>#REF!</v>
      </c>
      <c r="I530" s="13" t="e">
        <f>H530-#REF!</f>
        <v>#REF!</v>
      </c>
    </row>
    <row r="531" spans="1:9">
      <c r="A531" s="12"/>
      <c r="B531" s="22">
        <v>965635</v>
      </c>
      <c r="C531" s="23">
        <v>22088796</v>
      </c>
      <c r="D531" s="22" t="s">
        <v>811</v>
      </c>
      <c r="E531" s="1">
        <v>2313</v>
      </c>
      <c r="F531" s="11">
        <f t="shared" si="16"/>
        <v>166.20039457109999</v>
      </c>
      <c r="G531" s="10" t="e">
        <f>F531*#REF!</f>
        <v>#REF!</v>
      </c>
      <c r="H531" s="10" t="e">
        <f t="shared" si="17"/>
        <v>#REF!</v>
      </c>
      <c r="I531" s="13" t="e">
        <f>H531-#REF!</f>
        <v>#REF!</v>
      </c>
    </row>
    <row r="532" spans="1:9">
      <c r="A532" s="12"/>
      <c r="B532" s="22">
        <v>965685</v>
      </c>
      <c r="C532" s="23">
        <v>7807272</v>
      </c>
      <c r="D532" s="22" t="s">
        <v>812</v>
      </c>
      <c r="E532" s="1">
        <v>1425</v>
      </c>
      <c r="F532" s="11">
        <f t="shared" si="16"/>
        <v>102.39323919749999</v>
      </c>
      <c r="G532" s="10" t="e">
        <f>F532*#REF!</f>
        <v>#REF!</v>
      </c>
      <c r="H532" s="10" t="e">
        <f t="shared" si="17"/>
        <v>#REF!</v>
      </c>
      <c r="I532" s="13" t="e">
        <f>H532-#REF!</f>
        <v>#REF!</v>
      </c>
    </row>
    <row r="533" spans="1:9">
      <c r="A533" s="12"/>
      <c r="B533" s="22">
        <v>370931</v>
      </c>
      <c r="C533" s="23">
        <v>22089941</v>
      </c>
      <c r="D533" s="22" t="s">
        <v>814</v>
      </c>
      <c r="E533" s="1">
        <v>3559</v>
      </c>
      <c r="F533" s="11">
        <f t="shared" si="16"/>
        <v>255.7316058273</v>
      </c>
      <c r="G533" s="10" t="e">
        <f>F533*#REF!</f>
        <v>#REF!</v>
      </c>
      <c r="H533" s="10" t="e">
        <f t="shared" si="17"/>
        <v>#REF!</v>
      </c>
      <c r="I533" s="13" t="e">
        <f>H533-#REF!</f>
        <v>#REF!</v>
      </c>
    </row>
    <row r="534" spans="1:9">
      <c r="B534" s="22">
        <v>370907</v>
      </c>
      <c r="C534" s="23">
        <v>22085252</v>
      </c>
      <c r="D534" s="22" t="s">
        <v>815</v>
      </c>
      <c r="E534" s="1">
        <v>1779</v>
      </c>
      <c r="F534" s="17">
        <f t="shared" si="16"/>
        <v>127.82987546130001</v>
      </c>
      <c r="G534" s="17" t="e">
        <f>F534*#REF!</f>
        <v>#REF!</v>
      </c>
      <c r="H534" s="17" t="e">
        <f t="shared" si="17"/>
        <v>#REF!</v>
      </c>
      <c r="I534" s="17" t="e">
        <f>H534-#REF!</f>
        <v>#REF!</v>
      </c>
    </row>
    <row r="535" spans="1:9">
      <c r="A535" s="12"/>
      <c r="B535" s="22">
        <v>965639</v>
      </c>
      <c r="C535" s="23">
        <v>22089691</v>
      </c>
      <c r="D535" s="22" t="s">
        <v>816</v>
      </c>
      <c r="E535" s="1">
        <v>1779</v>
      </c>
      <c r="F535" s="11">
        <f t="shared" si="16"/>
        <v>127.82987546130001</v>
      </c>
      <c r="G535" s="10" t="e">
        <f>F535*#REF!</f>
        <v>#REF!</v>
      </c>
      <c r="H535" s="10" t="e">
        <f t="shared" si="17"/>
        <v>#REF!</v>
      </c>
      <c r="I535" s="13" t="e">
        <f>H535-#REF!</f>
        <v>#REF!</v>
      </c>
    </row>
    <row r="536" spans="1:9">
      <c r="A536" s="12"/>
      <c r="B536" s="22">
        <v>965446</v>
      </c>
      <c r="C536" s="23">
        <v>22066342</v>
      </c>
      <c r="D536" s="22" t="s">
        <v>817</v>
      </c>
      <c r="E536" s="15">
        <v>266</v>
      </c>
      <c r="F536" s="11">
        <f t="shared" si="16"/>
        <v>19.1134046502</v>
      </c>
      <c r="G536" s="10" t="e">
        <f>F536*#REF!</f>
        <v>#REF!</v>
      </c>
      <c r="H536" s="10" t="e">
        <f t="shared" si="17"/>
        <v>#REF!</v>
      </c>
      <c r="I536" s="13" t="e">
        <f>H536-#REF!</f>
        <v>#REF!</v>
      </c>
    </row>
    <row r="537" spans="1:9">
      <c r="B537" s="22">
        <v>559856</v>
      </c>
      <c r="C537" s="23">
        <v>22084250</v>
      </c>
      <c r="D537" s="22" t="s">
        <v>819</v>
      </c>
      <c r="E537" s="15">
        <v>266</v>
      </c>
      <c r="F537" s="17">
        <f t="shared" si="16"/>
        <v>19.1134046502</v>
      </c>
      <c r="G537" s="17" t="e">
        <f>F537*#REF!</f>
        <v>#REF!</v>
      </c>
      <c r="H537" s="17" t="e">
        <f t="shared" si="17"/>
        <v>#REF!</v>
      </c>
      <c r="I537" s="17" t="e">
        <f>H537-#REF!</f>
        <v>#REF!</v>
      </c>
    </row>
    <row r="538" spans="1:9">
      <c r="B538" s="22">
        <v>569259</v>
      </c>
      <c r="C538" s="23">
        <v>22093803</v>
      </c>
      <c r="D538" s="22" t="s">
        <v>820</v>
      </c>
      <c r="E538" s="1">
        <v>3559</v>
      </c>
      <c r="F538" s="17">
        <f t="shared" si="16"/>
        <v>255.7316058273</v>
      </c>
      <c r="G538" s="17" t="e">
        <f>F538*#REF!</f>
        <v>#REF!</v>
      </c>
      <c r="H538" s="17" t="e">
        <f t="shared" si="17"/>
        <v>#REF!</v>
      </c>
      <c r="I538" s="17" t="e">
        <f>H538-#REF!</f>
        <v>#REF!</v>
      </c>
    </row>
    <row r="539" spans="1:9">
      <c r="B539" s="22">
        <v>633465</v>
      </c>
      <c r="C539" s="23">
        <v>29598016</v>
      </c>
      <c r="D539" s="22" t="s">
        <v>822</v>
      </c>
      <c r="E539" s="1">
        <v>1779</v>
      </c>
      <c r="F539" s="17">
        <f t="shared" si="16"/>
        <v>127.82987546130001</v>
      </c>
      <c r="G539" s="17" t="e">
        <f>F539*#REF!</f>
        <v>#REF!</v>
      </c>
      <c r="H539" s="17" t="e">
        <f t="shared" si="17"/>
        <v>#REF!</v>
      </c>
      <c r="I539" s="17" t="e">
        <f>H539-#REF!</f>
        <v>#REF!</v>
      </c>
    </row>
    <row r="540" spans="1:9">
      <c r="B540" s="22">
        <v>965495</v>
      </c>
      <c r="C540" s="23">
        <v>6002588</v>
      </c>
      <c r="D540" s="24" t="s">
        <v>829</v>
      </c>
      <c r="E540" s="15">
        <v>443</v>
      </c>
      <c r="F540" s="17">
        <f t="shared" si="16"/>
        <v>31.831722782099998</v>
      </c>
      <c r="G540" s="17" t="e">
        <f>F540*#REF!</f>
        <v>#REF!</v>
      </c>
      <c r="H540" s="17" t="e">
        <f t="shared" si="17"/>
        <v>#REF!</v>
      </c>
      <c r="I540" s="17" t="e">
        <f>H540-#REF!</f>
        <v>#REF!</v>
      </c>
    </row>
    <row r="541" spans="1:9">
      <c r="B541" s="22">
        <v>965634</v>
      </c>
      <c r="C541" s="23">
        <v>22090248</v>
      </c>
      <c r="D541" s="22" t="s">
        <v>830</v>
      </c>
      <c r="E541" s="15">
        <v>890</v>
      </c>
      <c r="F541" s="17">
        <f t="shared" si="16"/>
        <v>63.950865182999998</v>
      </c>
      <c r="G541" s="17" t="e">
        <f>F541*#REF!</f>
        <v>#REF!</v>
      </c>
      <c r="H541" s="17" t="e">
        <f t="shared" si="17"/>
        <v>#REF!</v>
      </c>
      <c r="I541" s="17" t="e">
        <f>H541-#REF!</f>
        <v>#REF!</v>
      </c>
    </row>
    <row r="542" spans="1:9">
      <c r="A542" s="12"/>
      <c r="B542" s="22">
        <v>965416</v>
      </c>
      <c r="C542" s="23">
        <v>22089658</v>
      </c>
      <c r="D542" s="22" t="s">
        <v>832</v>
      </c>
      <c r="E542" s="15">
        <v>623</v>
      </c>
      <c r="F542" s="11">
        <f t="shared" si="16"/>
        <v>44.765605628099998</v>
      </c>
      <c r="G542" s="10" t="e">
        <f>F542*#REF!</f>
        <v>#REF!</v>
      </c>
      <c r="H542" s="10" t="e">
        <f t="shared" si="17"/>
        <v>#REF!</v>
      </c>
      <c r="I542" s="13" t="e">
        <f>H542-#REF!</f>
        <v>#REF!</v>
      </c>
    </row>
    <row r="543" spans="1:9">
      <c r="A543" s="12"/>
      <c r="B543" s="22">
        <v>965386</v>
      </c>
      <c r="C543" s="23">
        <v>22084066</v>
      </c>
      <c r="D543" s="22" t="s">
        <v>833</v>
      </c>
      <c r="E543" s="1">
        <v>1069</v>
      </c>
      <c r="F543" s="11">
        <f t="shared" si="16"/>
        <v>76.812893124300004</v>
      </c>
      <c r="G543" s="10" t="e">
        <f>F543*#REF!</f>
        <v>#REF!</v>
      </c>
      <c r="H543" s="10" t="e">
        <f t="shared" si="17"/>
        <v>#REF!</v>
      </c>
      <c r="I543" s="13" t="e">
        <f>H543-#REF!</f>
        <v>#REF!</v>
      </c>
    </row>
    <row r="544" spans="1:9">
      <c r="A544" s="12"/>
      <c r="B544" s="22">
        <v>965570</v>
      </c>
      <c r="C544" s="23">
        <v>22086447</v>
      </c>
      <c r="D544" s="22" t="s">
        <v>834</v>
      </c>
      <c r="E544" s="15">
        <v>890</v>
      </c>
      <c r="F544" s="11">
        <f t="shared" si="16"/>
        <v>63.950865182999998</v>
      </c>
      <c r="G544" s="10" t="e">
        <f>F544*#REF!</f>
        <v>#REF!</v>
      </c>
      <c r="H544" s="10" t="e">
        <f t="shared" si="17"/>
        <v>#REF!</v>
      </c>
      <c r="I544" s="13" t="e">
        <f>H544-#REF!</f>
        <v>#REF!</v>
      </c>
    </row>
    <row r="545" spans="1:9">
      <c r="A545" s="12"/>
      <c r="B545" s="22">
        <v>965160</v>
      </c>
      <c r="C545" s="23">
        <v>22084048</v>
      </c>
      <c r="D545" s="22" t="s">
        <v>835</v>
      </c>
      <c r="E545" s="1">
        <v>1069</v>
      </c>
      <c r="F545" s="11">
        <f t="shared" si="16"/>
        <v>76.812893124300004</v>
      </c>
      <c r="G545" s="10" t="e">
        <f>F545*#REF!</f>
        <v>#REF!</v>
      </c>
      <c r="H545" s="10" t="e">
        <f t="shared" si="17"/>
        <v>#REF!</v>
      </c>
      <c r="I545" s="13" t="e">
        <f>H545-#REF!</f>
        <v>#REF!</v>
      </c>
    </row>
    <row r="546" spans="1:9">
      <c r="B546" s="22">
        <v>443813</v>
      </c>
      <c r="C546" s="23">
        <v>22083846</v>
      </c>
      <c r="D546" s="22" t="s">
        <v>836</v>
      </c>
      <c r="E546" s="1">
        <v>1779</v>
      </c>
      <c r="F546" s="17">
        <f t="shared" si="16"/>
        <v>127.82987546130001</v>
      </c>
      <c r="G546" s="17" t="e">
        <f>F546*#REF!</f>
        <v>#REF!</v>
      </c>
      <c r="H546" s="17" t="e">
        <f t="shared" si="17"/>
        <v>#REF!</v>
      </c>
      <c r="I546" s="17" t="e">
        <f>H546-#REF!</f>
        <v>#REF!</v>
      </c>
    </row>
    <row r="547" spans="1:9">
      <c r="A547" s="12"/>
      <c r="B547" s="22">
        <v>965443</v>
      </c>
      <c r="C547" s="23">
        <v>22084472</v>
      </c>
      <c r="D547" s="22" t="s">
        <v>837</v>
      </c>
      <c r="E547" s="12">
        <v>108</v>
      </c>
      <c r="F547" s="11">
        <f t="shared" si="16"/>
        <v>7.7603297076000004</v>
      </c>
      <c r="G547" s="10" t="e">
        <f>F547*#REF!</f>
        <v>#REF!</v>
      </c>
      <c r="H547" s="10" t="e">
        <f t="shared" si="17"/>
        <v>#REF!</v>
      </c>
      <c r="I547" s="13" t="e">
        <f>H547-#REF!</f>
        <v>#REF!</v>
      </c>
    </row>
    <row r="548" spans="1:9">
      <c r="A548" s="12"/>
      <c r="B548" s="22">
        <v>965270</v>
      </c>
      <c r="C548" s="23">
        <v>22089529</v>
      </c>
      <c r="D548" s="22" t="s">
        <v>838</v>
      </c>
      <c r="E548" s="1">
        <v>1069</v>
      </c>
      <c r="F548" s="11">
        <f t="shared" si="16"/>
        <v>76.812893124300004</v>
      </c>
      <c r="G548" s="10" t="e">
        <f>F548*#REF!</f>
        <v>#REF!</v>
      </c>
      <c r="H548" s="10" t="e">
        <f t="shared" si="17"/>
        <v>#REF!</v>
      </c>
      <c r="I548" s="13" t="e">
        <f>H548-#REF!</f>
        <v>#REF!</v>
      </c>
    </row>
    <row r="549" spans="1:9">
      <c r="B549" s="22">
        <v>645145</v>
      </c>
      <c r="C549" s="23">
        <v>6749745</v>
      </c>
      <c r="D549" s="22" t="s">
        <v>839</v>
      </c>
      <c r="E549" s="1">
        <v>3559</v>
      </c>
      <c r="F549" s="17">
        <f t="shared" si="16"/>
        <v>255.7316058273</v>
      </c>
      <c r="G549" s="17" t="e">
        <f>F549*#REF!</f>
        <v>#REF!</v>
      </c>
      <c r="H549" s="17" t="e">
        <f t="shared" si="17"/>
        <v>#REF!</v>
      </c>
      <c r="I549" s="17" t="e">
        <f>H549-#REF!</f>
        <v>#REF!</v>
      </c>
    </row>
    <row r="550" spans="1:9">
      <c r="A550" s="12"/>
      <c r="B550" s="22">
        <v>1263922</v>
      </c>
      <c r="C550" s="23">
        <v>10637247</v>
      </c>
      <c r="D550" s="22" t="s">
        <v>841</v>
      </c>
      <c r="E550" s="15">
        <v>444</v>
      </c>
      <c r="F550" s="11">
        <f t="shared" si="16"/>
        <v>31.903577686799999</v>
      </c>
      <c r="G550" s="10" t="e">
        <f>F550*#REF!</f>
        <v>#REF!</v>
      </c>
      <c r="H550" s="10" t="e">
        <f t="shared" si="17"/>
        <v>#REF!</v>
      </c>
      <c r="I550" s="13" t="e">
        <f>H550-#REF!</f>
        <v>#REF!</v>
      </c>
    </row>
    <row r="551" spans="1:9">
      <c r="B551" s="22">
        <v>1263925</v>
      </c>
      <c r="C551" s="23">
        <v>22091871</v>
      </c>
      <c r="D551" s="22" t="s">
        <v>842</v>
      </c>
      <c r="E551">
        <v>446</v>
      </c>
      <c r="F551" s="17">
        <f t="shared" si="16"/>
        <v>32.047287496199999</v>
      </c>
      <c r="G551" s="17" t="e">
        <f>F551*#REF!</f>
        <v>#REF!</v>
      </c>
      <c r="H551" s="17" t="e">
        <f t="shared" si="17"/>
        <v>#REF!</v>
      </c>
      <c r="I551" s="17" t="e">
        <f>H551-#REF!</f>
        <v>#REF!</v>
      </c>
    </row>
    <row r="552" spans="1:9">
      <c r="A552" s="12"/>
      <c r="B552" s="22">
        <v>563325</v>
      </c>
      <c r="C552" s="23">
        <v>22086851</v>
      </c>
      <c r="D552" s="22" t="s">
        <v>843</v>
      </c>
      <c r="E552" s="1">
        <v>1779</v>
      </c>
      <c r="F552" s="11">
        <f t="shared" si="16"/>
        <v>127.82987546130001</v>
      </c>
      <c r="G552" s="10" t="e">
        <f>F552*#REF!</f>
        <v>#REF!</v>
      </c>
      <c r="H552" s="10" t="e">
        <f t="shared" si="17"/>
        <v>#REF!</v>
      </c>
      <c r="I552" s="13" t="e">
        <f>H552-#REF!</f>
        <v>#REF!</v>
      </c>
    </row>
    <row r="553" spans="1:9">
      <c r="A553" s="12"/>
      <c r="B553" s="22">
        <v>965209</v>
      </c>
      <c r="C553" s="23">
        <v>22083056</v>
      </c>
      <c r="D553" s="24" t="s">
        <v>845</v>
      </c>
      <c r="E553" s="15">
        <v>443</v>
      </c>
      <c r="F553" s="11">
        <f t="shared" si="16"/>
        <v>31.831722782099998</v>
      </c>
      <c r="G553" s="10" t="e">
        <f>F553*#REF!</f>
        <v>#REF!</v>
      </c>
      <c r="H553" s="10" t="e">
        <f t="shared" si="17"/>
        <v>#REF!</v>
      </c>
      <c r="I553" s="13" t="e">
        <f>H553-#REF!</f>
        <v>#REF!</v>
      </c>
    </row>
    <row r="554" spans="1:9">
      <c r="B554" s="22">
        <v>965603</v>
      </c>
      <c r="C554" s="23">
        <v>22090132</v>
      </c>
      <c r="D554" s="22" t="s">
        <v>846</v>
      </c>
      <c r="E554" s="1">
        <v>2669</v>
      </c>
      <c r="F554" s="17">
        <f t="shared" si="16"/>
        <v>191.78074064430001</v>
      </c>
      <c r="G554" s="17" t="e">
        <f>F554*#REF!</f>
        <v>#REF!</v>
      </c>
      <c r="H554" s="17" t="e">
        <f t="shared" si="17"/>
        <v>#REF!</v>
      </c>
      <c r="I554" s="17" t="e">
        <f>H554-#REF!</f>
        <v>#REF!</v>
      </c>
    </row>
    <row r="555" spans="1:9">
      <c r="A555" s="12"/>
      <c r="B555" s="22">
        <v>965513</v>
      </c>
      <c r="C555" s="23">
        <v>21407001</v>
      </c>
      <c r="D555" s="24" t="s">
        <v>847</v>
      </c>
      <c r="E555" s="15">
        <v>443</v>
      </c>
      <c r="F555" s="11">
        <f t="shared" si="16"/>
        <v>31.831722782099998</v>
      </c>
      <c r="G555" s="10" t="e">
        <f>F555*#REF!</f>
        <v>#REF!</v>
      </c>
      <c r="H555" s="10" t="e">
        <f t="shared" si="17"/>
        <v>#REF!</v>
      </c>
      <c r="I555" s="13" t="e">
        <f>H555-#REF!</f>
        <v>#REF!</v>
      </c>
    </row>
    <row r="556" spans="1:9">
      <c r="A556" s="12"/>
      <c r="B556" s="22">
        <v>1264160</v>
      </c>
      <c r="C556" s="23">
        <v>29429926</v>
      </c>
      <c r="D556" s="22" t="s">
        <v>849</v>
      </c>
      <c r="E556" s="1">
        <v>2669</v>
      </c>
      <c r="F556" s="11">
        <f t="shared" si="16"/>
        <v>191.78074064430001</v>
      </c>
      <c r="G556" s="10" t="e">
        <f>F556*#REF!</f>
        <v>#REF!</v>
      </c>
      <c r="H556" s="10" t="e">
        <f t="shared" si="17"/>
        <v>#REF!</v>
      </c>
      <c r="I556" s="13" t="e">
        <f>H556-#REF!</f>
        <v>#REF!</v>
      </c>
    </row>
    <row r="557" spans="1:9">
      <c r="A557" s="12"/>
      <c r="B557" s="22">
        <v>965041</v>
      </c>
      <c r="C557" s="23">
        <v>22082879</v>
      </c>
      <c r="D557" s="22" t="s">
        <v>850</v>
      </c>
      <c r="E557" s="1">
        <v>1779</v>
      </c>
      <c r="F557" s="11">
        <f t="shared" si="16"/>
        <v>127.82987546130001</v>
      </c>
      <c r="G557" s="10" t="e">
        <f>F557*#REF!</f>
        <v>#REF!</v>
      </c>
      <c r="H557" s="10" t="e">
        <f t="shared" si="17"/>
        <v>#REF!</v>
      </c>
      <c r="I557" s="13" t="e">
        <f>H557-#REF!</f>
        <v>#REF!</v>
      </c>
    </row>
    <row r="558" spans="1:9">
      <c r="A558" s="12"/>
      <c r="B558" s="22">
        <v>965650</v>
      </c>
      <c r="C558" s="23">
        <v>22093743</v>
      </c>
      <c r="D558" s="22" t="s">
        <v>852</v>
      </c>
      <c r="E558" s="15">
        <v>179</v>
      </c>
      <c r="F558" s="11">
        <f t="shared" si="16"/>
        <v>12.862027941299999</v>
      </c>
      <c r="G558" s="10" t="e">
        <f>F558*#REF!</f>
        <v>#REF!</v>
      </c>
      <c r="H558" s="10" t="e">
        <f t="shared" si="17"/>
        <v>#REF!</v>
      </c>
      <c r="I558" s="13" t="e">
        <f>H558-#REF!</f>
        <v>#REF!</v>
      </c>
    </row>
    <row r="559" spans="1:9">
      <c r="A559" s="12"/>
      <c r="B559" s="22">
        <v>965021</v>
      </c>
      <c r="C559" s="23">
        <v>22088337</v>
      </c>
      <c r="D559" s="22" t="s">
        <v>853</v>
      </c>
      <c r="E559" s="12">
        <v>907</v>
      </c>
      <c r="F559" s="11">
        <f t="shared" si="16"/>
        <v>65.1723985629</v>
      </c>
      <c r="G559" s="10" t="e">
        <f>F559*#REF!</f>
        <v>#REF!</v>
      </c>
      <c r="H559" s="10" t="e">
        <f t="shared" si="17"/>
        <v>#REF!</v>
      </c>
      <c r="I559" s="13" t="e">
        <f>H559-#REF!</f>
        <v>#REF!</v>
      </c>
    </row>
    <row r="560" spans="1:9">
      <c r="A560" s="12"/>
      <c r="B560" s="22">
        <v>965604</v>
      </c>
      <c r="C560" s="23">
        <v>22086047</v>
      </c>
      <c r="D560" s="22" t="s">
        <v>855</v>
      </c>
      <c r="E560" s="15">
        <v>890</v>
      </c>
      <c r="F560" s="11">
        <f t="shared" si="16"/>
        <v>63.950865182999998</v>
      </c>
      <c r="G560" s="10" t="e">
        <f>F560*#REF!</f>
        <v>#REF!</v>
      </c>
      <c r="H560" s="10" t="e">
        <f t="shared" si="17"/>
        <v>#REF!</v>
      </c>
      <c r="I560" s="13" t="e">
        <f>H560-#REF!</f>
        <v>#REF!</v>
      </c>
    </row>
    <row r="561" spans="1:9">
      <c r="B561" s="22">
        <v>965550</v>
      </c>
      <c r="C561" s="23">
        <v>22245025</v>
      </c>
      <c r="D561" s="22" t="s">
        <v>858</v>
      </c>
      <c r="E561" s="1">
        <v>2669</v>
      </c>
      <c r="F561" s="17">
        <f t="shared" si="16"/>
        <v>191.78074064430001</v>
      </c>
      <c r="G561" s="17" t="e">
        <f>F561*#REF!</f>
        <v>#REF!</v>
      </c>
      <c r="H561" s="17" t="e">
        <f t="shared" si="17"/>
        <v>#REF!</v>
      </c>
      <c r="I561" s="17" t="e">
        <f>H561-#REF!</f>
        <v>#REF!</v>
      </c>
    </row>
    <row r="562" spans="1:9">
      <c r="A562" s="12"/>
      <c r="B562" s="22">
        <v>965334</v>
      </c>
      <c r="C562" s="23">
        <v>22083587</v>
      </c>
      <c r="D562" s="22" t="s">
        <v>859</v>
      </c>
      <c r="E562" s="15">
        <v>446</v>
      </c>
      <c r="F562" s="11">
        <f t="shared" si="16"/>
        <v>32.047287496199999</v>
      </c>
      <c r="G562" s="10" t="e">
        <f>F562*#REF!</f>
        <v>#REF!</v>
      </c>
      <c r="H562" s="10" t="e">
        <f t="shared" si="17"/>
        <v>#REF!</v>
      </c>
      <c r="I562" s="13" t="e">
        <f>H562-#REF!</f>
        <v>#REF!</v>
      </c>
    </row>
    <row r="563" spans="1:9">
      <c r="B563" s="22">
        <v>370882</v>
      </c>
      <c r="C563" s="23">
        <v>22085899</v>
      </c>
      <c r="D563" s="22" t="s">
        <v>860</v>
      </c>
      <c r="E563" s="15">
        <v>926</v>
      </c>
      <c r="F563" s="17">
        <f t="shared" si="16"/>
        <v>66.537641752200003</v>
      </c>
      <c r="G563" s="17" t="e">
        <f>F563*#REF!</f>
        <v>#REF!</v>
      </c>
      <c r="H563" s="17" t="e">
        <f t="shared" si="17"/>
        <v>#REF!</v>
      </c>
      <c r="I563" s="17" t="e">
        <f>H563-#REF!</f>
        <v>#REF!</v>
      </c>
    </row>
    <row r="564" spans="1:9">
      <c r="A564" s="12"/>
      <c r="B564" s="22">
        <v>403803</v>
      </c>
      <c r="C564" s="23">
        <v>8070651</v>
      </c>
      <c r="D564" s="22" t="s">
        <v>861</v>
      </c>
      <c r="E564" s="15">
        <v>890</v>
      </c>
      <c r="F564" s="11">
        <f t="shared" si="16"/>
        <v>63.950865182999998</v>
      </c>
      <c r="G564" s="10" t="e">
        <f>F564*#REF!</f>
        <v>#REF!</v>
      </c>
      <c r="H564" s="10" t="e">
        <f t="shared" si="17"/>
        <v>#REF!</v>
      </c>
      <c r="I564" s="13" t="e">
        <f>H564-#REF!</f>
        <v>#REF!</v>
      </c>
    </row>
    <row r="565" spans="1:9">
      <c r="B565" s="22">
        <v>965660</v>
      </c>
      <c r="C565" s="23">
        <v>9244963</v>
      </c>
      <c r="D565" s="22" t="s">
        <v>862</v>
      </c>
      <c r="E565">
        <v>356</v>
      </c>
      <c r="F565" s="17">
        <f t="shared" si="16"/>
        <v>25.580346073200001</v>
      </c>
      <c r="G565" s="17" t="e">
        <f>F565*#REF!</f>
        <v>#REF!</v>
      </c>
      <c r="H565" s="17" t="e">
        <f t="shared" si="17"/>
        <v>#REF!</v>
      </c>
      <c r="I565" s="17" t="e">
        <f>H565-#REF!</f>
        <v>#REF!</v>
      </c>
    </row>
    <row r="566" spans="1:9">
      <c r="A566" s="12"/>
      <c r="B566" s="22">
        <v>965640</v>
      </c>
      <c r="C566" s="23">
        <v>6752674</v>
      </c>
      <c r="D566" s="22" t="s">
        <v>863</v>
      </c>
      <c r="E566" s="1">
        <v>1779</v>
      </c>
      <c r="F566" s="11">
        <f t="shared" si="16"/>
        <v>127.82987546130001</v>
      </c>
      <c r="G566" s="10" t="e">
        <f>F566*#REF!</f>
        <v>#REF!</v>
      </c>
      <c r="H566" s="10" t="e">
        <f t="shared" si="17"/>
        <v>#REF!</v>
      </c>
      <c r="I566" s="13" t="e">
        <f>H566-#REF!</f>
        <v>#REF!</v>
      </c>
    </row>
    <row r="567" spans="1:9">
      <c r="B567" s="22">
        <v>965483</v>
      </c>
      <c r="C567" s="23">
        <v>22064169</v>
      </c>
      <c r="D567" s="22" t="s">
        <v>864</v>
      </c>
      <c r="E567" s="15">
        <v>179</v>
      </c>
      <c r="F567" s="17">
        <f t="shared" si="16"/>
        <v>12.862027941299999</v>
      </c>
      <c r="G567" s="17" t="e">
        <f>F567*#REF!</f>
        <v>#REF!</v>
      </c>
      <c r="H567" s="17" t="e">
        <f t="shared" si="17"/>
        <v>#REF!</v>
      </c>
      <c r="I567" s="17" t="e">
        <f>H567-#REF!</f>
        <v>#REF!</v>
      </c>
    </row>
    <row r="568" spans="1:9">
      <c r="B568" s="22">
        <v>625510</v>
      </c>
      <c r="C568" s="23">
        <v>22086696</v>
      </c>
      <c r="D568" s="22" t="s">
        <v>865</v>
      </c>
      <c r="E568" s="1">
        <v>1779</v>
      </c>
      <c r="F568" s="17">
        <f t="shared" si="16"/>
        <v>127.82987546130001</v>
      </c>
      <c r="G568" s="17" t="e">
        <f>F568*#REF!</f>
        <v>#REF!</v>
      </c>
      <c r="H568" s="17" t="e">
        <f t="shared" si="17"/>
        <v>#REF!</v>
      </c>
      <c r="I568" s="17" t="e">
        <f>H568-#REF!</f>
        <v>#REF!</v>
      </c>
    </row>
    <row r="569" spans="1:9">
      <c r="A569" s="12"/>
      <c r="B569" s="22">
        <v>965205</v>
      </c>
      <c r="C569" s="23">
        <v>22084111</v>
      </c>
      <c r="D569" s="22" t="s">
        <v>868</v>
      </c>
      <c r="E569" s="15">
        <v>890</v>
      </c>
      <c r="F569" s="11">
        <f t="shared" si="16"/>
        <v>63.950865182999998</v>
      </c>
      <c r="G569" s="10" t="e">
        <f>F569*#REF!</f>
        <v>#REF!</v>
      </c>
      <c r="H569" s="10" t="e">
        <f t="shared" si="17"/>
        <v>#REF!</v>
      </c>
      <c r="I569" s="13" t="e">
        <f>H569-#REF!</f>
        <v>#REF!</v>
      </c>
    </row>
    <row r="570" spans="1:9">
      <c r="A570" s="12"/>
      <c r="B570" s="22">
        <v>965360</v>
      </c>
      <c r="C570" s="23">
        <v>22086504</v>
      </c>
      <c r="D570" s="22" t="s">
        <v>870</v>
      </c>
      <c r="E570" s="1">
        <v>1175</v>
      </c>
      <c r="F570" s="11">
        <f t="shared" si="16"/>
        <v>84.429513022500004</v>
      </c>
      <c r="G570" s="10" t="e">
        <f>F570*#REF!</f>
        <v>#REF!</v>
      </c>
      <c r="H570" s="10" t="e">
        <f t="shared" si="17"/>
        <v>#REF!</v>
      </c>
      <c r="I570" s="13" t="e">
        <f>H570-#REF!</f>
        <v>#REF!</v>
      </c>
    </row>
    <row r="571" spans="1:9">
      <c r="A571" s="12"/>
      <c r="B571" s="22">
        <v>965534</v>
      </c>
      <c r="C571" s="23">
        <v>22083664</v>
      </c>
      <c r="D571" s="22" t="s">
        <v>873</v>
      </c>
      <c r="E571" s="1">
        <v>1779</v>
      </c>
      <c r="F571" s="11">
        <f t="shared" si="16"/>
        <v>127.82987546130001</v>
      </c>
      <c r="G571" s="10" t="e">
        <f>F571*#REF!</f>
        <v>#REF!</v>
      </c>
      <c r="H571" s="10" t="e">
        <f t="shared" si="17"/>
        <v>#REF!</v>
      </c>
      <c r="I571" s="13" t="e">
        <f>H571-#REF!</f>
        <v>#REF!</v>
      </c>
    </row>
    <row r="572" spans="1:9">
      <c r="A572" s="12"/>
      <c r="B572" s="22">
        <v>965646</v>
      </c>
      <c r="C572" s="23">
        <v>22093422</v>
      </c>
      <c r="D572" s="22" t="s">
        <v>874</v>
      </c>
      <c r="E572" s="15">
        <v>890</v>
      </c>
      <c r="F572" s="11">
        <f t="shared" si="16"/>
        <v>63.950865182999998</v>
      </c>
      <c r="G572" s="10" t="e">
        <f>F572*#REF!</f>
        <v>#REF!</v>
      </c>
      <c r="H572" s="10" t="e">
        <f t="shared" si="17"/>
        <v>#REF!</v>
      </c>
      <c r="I572" s="13" t="e">
        <f>H572-#REF!</f>
        <v>#REF!</v>
      </c>
    </row>
    <row r="573" spans="1:9">
      <c r="A573" s="12"/>
      <c r="B573" s="22">
        <v>497769</v>
      </c>
      <c r="C573" s="23">
        <v>22086689</v>
      </c>
      <c r="D573" s="22" t="s">
        <v>875</v>
      </c>
      <c r="E573" s="1">
        <v>2669</v>
      </c>
      <c r="F573" s="11">
        <f t="shared" si="16"/>
        <v>191.78074064430001</v>
      </c>
      <c r="G573" s="10" t="e">
        <f>F573*#REF!</f>
        <v>#REF!</v>
      </c>
      <c r="H573" s="10" t="e">
        <f t="shared" si="17"/>
        <v>#REF!</v>
      </c>
      <c r="I573" s="13" t="e">
        <f>H573-#REF!</f>
        <v>#REF!</v>
      </c>
    </row>
    <row r="574" spans="1:9">
      <c r="A574" s="12"/>
      <c r="B574" s="22">
        <v>370894</v>
      </c>
      <c r="C574" s="23">
        <v>22089693</v>
      </c>
      <c r="D574" s="22" t="s">
        <v>876</v>
      </c>
      <c r="E574" s="1">
        <v>1779</v>
      </c>
      <c r="F574" s="11">
        <f t="shared" si="16"/>
        <v>127.82987546130001</v>
      </c>
      <c r="G574" s="10" t="e">
        <f>F574*#REF!</f>
        <v>#REF!</v>
      </c>
      <c r="H574" s="10" t="e">
        <f t="shared" si="17"/>
        <v>#REF!</v>
      </c>
      <c r="I574" s="13" t="e">
        <f>H574-#REF!</f>
        <v>#REF!</v>
      </c>
    </row>
    <row r="575" spans="1:9">
      <c r="A575" s="12"/>
      <c r="B575" s="22">
        <v>965264</v>
      </c>
      <c r="C575" s="23">
        <v>22086051</v>
      </c>
      <c r="D575" s="22" t="s">
        <v>877</v>
      </c>
      <c r="E575" s="15">
        <v>534</v>
      </c>
      <c r="F575" s="11">
        <f t="shared" si="16"/>
        <v>38.3705191098</v>
      </c>
      <c r="G575" s="10" t="e">
        <f>F575*#REF!</f>
        <v>#REF!</v>
      </c>
      <c r="H575" s="10" t="e">
        <f t="shared" si="17"/>
        <v>#REF!</v>
      </c>
      <c r="I575" s="13" t="e">
        <f>H575-#REF!</f>
        <v>#REF!</v>
      </c>
    </row>
    <row r="576" spans="1:9">
      <c r="B576" s="22">
        <v>965450</v>
      </c>
      <c r="C576" s="23">
        <v>22087420</v>
      </c>
      <c r="D576" s="22" t="s">
        <v>878</v>
      </c>
      <c r="E576">
        <v>356</v>
      </c>
      <c r="F576" s="17">
        <f t="shared" si="16"/>
        <v>25.580346073200001</v>
      </c>
      <c r="G576" s="17" t="e">
        <f>F576*#REF!</f>
        <v>#REF!</v>
      </c>
      <c r="H576" s="17" t="e">
        <f t="shared" si="17"/>
        <v>#REF!</v>
      </c>
      <c r="I576" s="17" t="e">
        <f>H576-#REF!</f>
        <v>#REF!</v>
      </c>
    </row>
    <row r="577" spans="1:9">
      <c r="A577" s="12"/>
      <c r="B577" s="22">
        <v>638885</v>
      </c>
      <c r="C577" s="23">
        <v>22088136</v>
      </c>
      <c r="D577" s="22" t="s">
        <v>879</v>
      </c>
      <c r="E577" s="12">
        <v>356</v>
      </c>
      <c r="F577" s="11">
        <f t="shared" si="16"/>
        <v>25.580346073200001</v>
      </c>
      <c r="G577" s="10" t="e">
        <f>F577*#REF!</f>
        <v>#REF!</v>
      </c>
      <c r="H577" s="10" t="e">
        <f t="shared" si="17"/>
        <v>#REF!</v>
      </c>
      <c r="I577" s="13" t="e">
        <f>H577-#REF!</f>
        <v>#REF!</v>
      </c>
    </row>
    <row r="578" spans="1:9">
      <c r="A578" s="12"/>
      <c r="B578" s="22">
        <v>497765</v>
      </c>
      <c r="C578" s="23">
        <v>22093811</v>
      </c>
      <c r="D578" s="22" t="s">
        <v>882</v>
      </c>
      <c r="E578" s="12">
        <v>89</v>
      </c>
      <c r="F578" s="11">
        <f t="shared" si="16"/>
        <v>6.3950865183000003</v>
      </c>
      <c r="G578" s="10" t="e">
        <f>F578*#REF!</f>
        <v>#REF!</v>
      </c>
      <c r="H578" s="10" t="e">
        <f t="shared" si="17"/>
        <v>#REF!</v>
      </c>
      <c r="I578" s="13" t="e">
        <f>H578-#REF!</f>
        <v>#REF!</v>
      </c>
    </row>
    <row r="579" spans="1:9">
      <c r="A579" s="12"/>
      <c r="B579" s="22">
        <v>965457</v>
      </c>
      <c r="C579" s="23">
        <v>22092604</v>
      </c>
      <c r="D579" s="22" t="s">
        <v>883</v>
      </c>
      <c r="E579" s="15">
        <v>713</v>
      </c>
      <c r="F579" s="11">
        <f t="shared" si="16"/>
        <v>51.232547051099999</v>
      </c>
      <c r="G579" s="10" t="e">
        <f>F579*#REF!</f>
        <v>#REF!</v>
      </c>
      <c r="H579" s="10" t="e">
        <f t="shared" si="17"/>
        <v>#REF!</v>
      </c>
      <c r="I579" s="13" t="e">
        <f>H579-#REF!</f>
        <v>#REF!</v>
      </c>
    </row>
    <row r="580" spans="1:9">
      <c r="A580" s="12"/>
      <c r="B580" s="22">
        <v>965206</v>
      </c>
      <c r="C580" s="23">
        <v>22082897</v>
      </c>
      <c r="D580" s="22" t="s">
        <v>884</v>
      </c>
      <c r="E580" s="15">
        <v>266</v>
      </c>
      <c r="F580" s="11">
        <f t="shared" si="16"/>
        <v>19.1134046502</v>
      </c>
      <c r="G580" s="10" t="e">
        <f>F580*#REF!</f>
        <v>#REF!</v>
      </c>
      <c r="H580" s="10" t="e">
        <f t="shared" si="17"/>
        <v>#REF!</v>
      </c>
      <c r="I580" s="13" t="e">
        <f>H580-#REF!</f>
        <v>#REF!</v>
      </c>
    </row>
    <row r="581" spans="1:9">
      <c r="A581" s="12"/>
      <c r="B581" s="22">
        <v>559857</v>
      </c>
      <c r="C581" s="23">
        <v>22085037</v>
      </c>
      <c r="D581" s="22" t="s">
        <v>886</v>
      </c>
      <c r="E581" s="1">
        <v>1779</v>
      </c>
      <c r="F581" s="11">
        <f t="shared" si="16"/>
        <v>127.82987546130001</v>
      </c>
      <c r="G581" s="10" t="e">
        <f>F581*#REF!</f>
        <v>#REF!</v>
      </c>
      <c r="H581" s="10" t="e">
        <f t="shared" si="17"/>
        <v>#REF!</v>
      </c>
      <c r="I581" s="13" t="e">
        <f>H581-#REF!</f>
        <v>#REF!</v>
      </c>
    </row>
    <row r="582" spans="1:9">
      <c r="A582" s="12"/>
      <c r="B582" s="22">
        <v>965545</v>
      </c>
      <c r="C582" s="23">
        <v>22089417</v>
      </c>
      <c r="D582" s="22" t="s">
        <v>888</v>
      </c>
      <c r="E582" s="1">
        <v>1333</v>
      </c>
      <c r="F582" s="11">
        <f t="shared" si="16"/>
        <v>95.782587965100006</v>
      </c>
      <c r="G582" s="10" t="e">
        <f>F582*#REF!</f>
        <v>#REF!</v>
      </c>
      <c r="H582" s="10" t="e">
        <f t="shared" si="17"/>
        <v>#REF!</v>
      </c>
      <c r="I582" s="13" t="e">
        <f>H582-#REF!</f>
        <v>#REF!</v>
      </c>
    </row>
    <row r="583" spans="1:9">
      <c r="A583" s="12"/>
      <c r="B583" s="22">
        <v>965694</v>
      </c>
      <c r="C583" s="23">
        <v>22086013</v>
      </c>
      <c r="D583" s="22" t="s">
        <v>889</v>
      </c>
      <c r="E583" s="15">
        <v>53</v>
      </c>
      <c r="F583" s="11">
        <f t="shared" ref="F583:F622" si="18">E583*G$3</f>
        <v>3.8083099490999999</v>
      </c>
      <c r="G583" s="10" t="e">
        <f>F583*#REF!</f>
        <v>#REF!</v>
      </c>
      <c r="H583" s="10" t="e">
        <f t="shared" ref="H583:H622" si="19">F583-G583</f>
        <v>#REF!</v>
      </c>
      <c r="I583" s="13" t="e">
        <f>H583-#REF!</f>
        <v>#REF!</v>
      </c>
    </row>
    <row r="584" spans="1:9">
      <c r="B584" s="22">
        <v>965186</v>
      </c>
      <c r="C584" s="23">
        <v>22090246</v>
      </c>
      <c r="D584" s="22" t="s">
        <v>891</v>
      </c>
      <c r="E584" s="15">
        <v>266</v>
      </c>
      <c r="F584" s="17">
        <f t="shared" si="18"/>
        <v>19.1134046502</v>
      </c>
      <c r="G584" s="17" t="e">
        <f>F584*#REF!</f>
        <v>#REF!</v>
      </c>
      <c r="H584" s="17" t="e">
        <f t="shared" si="19"/>
        <v>#REF!</v>
      </c>
      <c r="I584" s="17" t="e">
        <f>H584-#REF!</f>
        <v>#REF!</v>
      </c>
    </row>
    <row r="585" spans="1:9">
      <c r="B585" s="22">
        <v>965436</v>
      </c>
      <c r="C585" s="23">
        <v>22093275</v>
      </c>
      <c r="D585" s="22" t="s">
        <v>893</v>
      </c>
      <c r="E585" s="15">
        <v>303</v>
      </c>
      <c r="F585" s="17">
        <f t="shared" si="18"/>
        <v>21.772036124100001</v>
      </c>
      <c r="G585" s="17" t="e">
        <f>F585*#REF!</f>
        <v>#REF!</v>
      </c>
      <c r="H585" s="17" t="e">
        <f t="shared" si="19"/>
        <v>#REF!</v>
      </c>
      <c r="I585" s="17" t="e">
        <f>H585-#REF!</f>
        <v>#REF!</v>
      </c>
    </row>
    <row r="586" spans="1:9">
      <c r="B586" s="22">
        <v>965662</v>
      </c>
      <c r="C586" s="23">
        <v>8828441</v>
      </c>
      <c r="D586" s="22" t="s">
        <v>894</v>
      </c>
      <c r="E586">
        <v>266</v>
      </c>
      <c r="F586" s="17">
        <f t="shared" si="18"/>
        <v>19.1134046502</v>
      </c>
      <c r="G586" s="17" t="e">
        <f>F586*#REF!</f>
        <v>#REF!</v>
      </c>
      <c r="H586" s="17" t="e">
        <f t="shared" si="19"/>
        <v>#REF!</v>
      </c>
      <c r="I586" s="17" t="e">
        <f>H586-#REF!</f>
        <v>#REF!</v>
      </c>
    </row>
    <row r="587" spans="1:9">
      <c r="A587" s="12"/>
      <c r="B587" s="22">
        <v>1252820</v>
      </c>
      <c r="C587" s="23">
        <v>43670081</v>
      </c>
      <c r="D587" s="22" t="s">
        <v>895</v>
      </c>
      <c r="E587" s="12">
        <v>668</v>
      </c>
      <c r="F587" s="11">
        <f t="shared" si="18"/>
        <v>47.999076339600002</v>
      </c>
      <c r="G587" s="10" t="e">
        <f>F587*#REF!</f>
        <v>#REF!</v>
      </c>
      <c r="H587" s="10" t="e">
        <f t="shared" si="19"/>
        <v>#REF!</v>
      </c>
      <c r="I587" s="13" t="e">
        <f>H587-#REF!</f>
        <v>#REF!</v>
      </c>
    </row>
    <row r="588" spans="1:9">
      <c r="A588" s="12"/>
      <c r="B588" s="22">
        <v>1252818</v>
      </c>
      <c r="C588" s="23">
        <v>22103274</v>
      </c>
      <c r="D588" s="22" t="s">
        <v>896</v>
      </c>
      <c r="E588" s="15">
        <v>668</v>
      </c>
      <c r="F588" s="11">
        <f t="shared" si="18"/>
        <v>47.999076339600002</v>
      </c>
      <c r="G588" s="10" t="e">
        <f>F588*#REF!</f>
        <v>#REF!</v>
      </c>
      <c r="H588" s="10" t="e">
        <f t="shared" si="19"/>
        <v>#REF!</v>
      </c>
      <c r="I588" s="13" t="e">
        <f>H588-#REF!</f>
        <v>#REF!</v>
      </c>
    </row>
    <row r="589" spans="1:9">
      <c r="A589" s="12"/>
      <c r="B589" s="22">
        <v>1252816</v>
      </c>
      <c r="C589" s="23">
        <v>29583385</v>
      </c>
      <c r="D589" s="22" t="s">
        <v>897</v>
      </c>
      <c r="E589" s="15">
        <v>667</v>
      </c>
      <c r="F589" s="11">
        <f t="shared" si="18"/>
        <v>47.927221434899998</v>
      </c>
      <c r="G589" s="10" t="e">
        <f>F589*#REF!</f>
        <v>#REF!</v>
      </c>
      <c r="H589" s="10" t="e">
        <f t="shared" si="19"/>
        <v>#REF!</v>
      </c>
      <c r="I589" s="13" t="e">
        <f>H589-#REF!</f>
        <v>#REF!</v>
      </c>
    </row>
    <row r="590" spans="1:9">
      <c r="A590" s="12"/>
      <c r="B590" s="22">
        <v>1252817</v>
      </c>
      <c r="C590" s="23">
        <v>29644977</v>
      </c>
      <c r="D590" s="22" t="s">
        <v>898</v>
      </c>
      <c r="E590" s="15">
        <v>667</v>
      </c>
      <c r="F590" s="11">
        <f t="shared" si="18"/>
        <v>47.927221434899998</v>
      </c>
      <c r="G590" s="10" t="e">
        <f>F590*#REF!</f>
        <v>#REF!</v>
      </c>
      <c r="H590" s="10" t="e">
        <f t="shared" si="19"/>
        <v>#REF!</v>
      </c>
      <c r="I590" s="13" t="e">
        <f>H590-#REF!</f>
        <v>#REF!</v>
      </c>
    </row>
    <row r="591" spans="1:9">
      <c r="A591" s="12"/>
      <c r="B591" s="22">
        <v>965389</v>
      </c>
      <c r="C591" s="23">
        <v>22093474</v>
      </c>
      <c r="D591" s="24" t="s">
        <v>901</v>
      </c>
      <c r="E591" s="15">
        <v>443</v>
      </c>
      <c r="F591" s="11">
        <f t="shared" si="18"/>
        <v>31.831722782099998</v>
      </c>
      <c r="G591" s="10" t="e">
        <f>F591*#REF!</f>
        <v>#REF!</v>
      </c>
      <c r="H591" s="10" t="e">
        <f t="shared" si="19"/>
        <v>#REF!</v>
      </c>
      <c r="I591" s="13" t="e">
        <f>H591-#REF!</f>
        <v>#REF!</v>
      </c>
    </row>
    <row r="592" spans="1:9">
      <c r="A592" s="12"/>
      <c r="B592" s="22">
        <v>965557</v>
      </c>
      <c r="C592" s="23">
        <v>29453856</v>
      </c>
      <c r="D592" s="22" t="s">
        <v>903</v>
      </c>
      <c r="E592" s="1">
        <v>1779</v>
      </c>
      <c r="F592" s="11">
        <f t="shared" si="18"/>
        <v>127.82987546130001</v>
      </c>
      <c r="G592" s="10" t="e">
        <f>F592*#REF!</f>
        <v>#REF!</v>
      </c>
      <c r="H592" s="10" t="e">
        <f t="shared" si="19"/>
        <v>#REF!</v>
      </c>
      <c r="I592" s="13" t="e">
        <f>H592-#REF!</f>
        <v>#REF!</v>
      </c>
    </row>
    <row r="593" spans="1:9">
      <c r="B593" s="22">
        <v>763806</v>
      </c>
      <c r="C593" s="23">
        <v>7715150</v>
      </c>
      <c r="D593" s="22" t="s">
        <v>1021</v>
      </c>
      <c r="E593" s="15">
        <v>890</v>
      </c>
      <c r="F593" s="17">
        <f t="shared" si="18"/>
        <v>63.950865182999998</v>
      </c>
      <c r="G593" s="17" t="e">
        <f>F593*#REF!</f>
        <v>#REF!</v>
      </c>
      <c r="H593" s="17" t="e">
        <f t="shared" si="19"/>
        <v>#REF!</v>
      </c>
      <c r="I593" s="17" t="e">
        <f>H593-#REF!</f>
        <v>#REF!</v>
      </c>
    </row>
    <row r="594" spans="1:9">
      <c r="A594" s="12"/>
      <c r="B594" s="22">
        <v>965067</v>
      </c>
      <c r="C594" s="23">
        <v>22082964</v>
      </c>
      <c r="D594" s="22" t="s">
        <v>905</v>
      </c>
      <c r="E594" s="1">
        <v>1779</v>
      </c>
      <c r="F594" s="11">
        <f t="shared" si="18"/>
        <v>127.82987546130001</v>
      </c>
      <c r="G594" s="10" t="e">
        <f>F594*#REF!</f>
        <v>#REF!</v>
      </c>
      <c r="H594" s="10" t="e">
        <f t="shared" si="19"/>
        <v>#REF!</v>
      </c>
      <c r="I594" s="13" t="e">
        <f>H594-#REF!</f>
        <v>#REF!</v>
      </c>
    </row>
    <row r="595" spans="1:9">
      <c r="A595" s="12"/>
      <c r="B595" s="22">
        <v>965609</v>
      </c>
      <c r="C595" s="23">
        <v>22082866</v>
      </c>
      <c r="D595" s="22" t="s">
        <v>906</v>
      </c>
      <c r="E595" s="1">
        <v>3559</v>
      </c>
      <c r="F595" s="11">
        <f t="shared" si="18"/>
        <v>255.7316058273</v>
      </c>
      <c r="G595" s="10" t="e">
        <f>F595*#REF!</f>
        <v>#REF!</v>
      </c>
      <c r="H595" s="10" t="e">
        <f t="shared" si="19"/>
        <v>#REF!</v>
      </c>
      <c r="I595" s="13" t="e">
        <f>H595-#REF!</f>
        <v>#REF!</v>
      </c>
    </row>
    <row r="596" spans="1:9">
      <c r="A596" s="12"/>
      <c r="B596" s="22">
        <v>965466</v>
      </c>
      <c r="C596" s="23">
        <v>22093737</v>
      </c>
      <c r="D596" s="22" t="s">
        <v>911</v>
      </c>
      <c r="E596" s="1">
        <v>3559</v>
      </c>
      <c r="F596" s="11">
        <f t="shared" si="18"/>
        <v>255.7316058273</v>
      </c>
      <c r="G596" s="10" t="e">
        <f>F596*#REF!</f>
        <v>#REF!</v>
      </c>
      <c r="H596" s="10" t="e">
        <f t="shared" si="19"/>
        <v>#REF!</v>
      </c>
      <c r="I596" s="13" t="e">
        <f>H596-#REF!</f>
        <v>#REF!</v>
      </c>
    </row>
    <row r="597" spans="1:9">
      <c r="B597" s="22">
        <v>965455</v>
      </c>
      <c r="C597" s="23">
        <v>22084147</v>
      </c>
      <c r="D597" s="22" t="s">
        <v>913</v>
      </c>
      <c r="E597" s="15">
        <v>179</v>
      </c>
      <c r="F597" s="17">
        <f t="shared" si="18"/>
        <v>12.862027941299999</v>
      </c>
      <c r="G597" s="17" t="e">
        <f>F597*#REF!</f>
        <v>#REF!</v>
      </c>
      <c r="H597" s="17" t="e">
        <f t="shared" si="19"/>
        <v>#REF!</v>
      </c>
      <c r="I597" s="17" t="e">
        <f>H597-#REF!</f>
        <v>#REF!</v>
      </c>
    </row>
    <row r="598" spans="1:9">
      <c r="A598" s="12"/>
      <c r="B598" s="22">
        <v>965057</v>
      </c>
      <c r="C598" s="23">
        <v>22088216</v>
      </c>
      <c r="D598" s="22" t="s">
        <v>914</v>
      </c>
      <c r="E598" s="1">
        <v>1513</v>
      </c>
      <c r="F598" s="11">
        <f t="shared" si="18"/>
        <v>108.7164708111</v>
      </c>
      <c r="G598" s="10" t="e">
        <f>F598*#REF!</f>
        <v>#REF!</v>
      </c>
      <c r="H598" s="10" t="e">
        <f t="shared" si="19"/>
        <v>#REF!</v>
      </c>
      <c r="I598" s="13" t="e">
        <f>H598-#REF!</f>
        <v>#REF!</v>
      </c>
    </row>
    <row r="599" spans="1:9">
      <c r="B599" s="22">
        <v>965664</v>
      </c>
      <c r="C599" s="23">
        <v>6769566</v>
      </c>
      <c r="D599" s="22" t="s">
        <v>915</v>
      </c>
      <c r="E599">
        <v>89</v>
      </c>
      <c r="F599" s="17">
        <f t="shared" si="18"/>
        <v>6.3950865183000003</v>
      </c>
      <c r="G599" s="17" t="e">
        <f>F599*#REF!</f>
        <v>#REF!</v>
      </c>
      <c r="H599" s="17" t="e">
        <f t="shared" si="19"/>
        <v>#REF!</v>
      </c>
      <c r="I599" s="17" t="e">
        <f>H599-#REF!</f>
        <v>#REF!</v>
      </c>
    </row>
    <row r="600" spans="1:9">
      <c r="A600" s="12"/>
      <c r="B600" s="22">
        <v>299037</v>
      </c>
      <c r="C600" s="23">
        <v>22087149</v>
      </c>
      <c r="D600" s="22" t="s">
        <v>916</v>
      </c>
      <c r="E600" s="1">
        <v>1779</v>
      </c>
      <c r="F600" s="11">
        <f t="shared" si="18"/>
        <v>127.82987546130001</v>
      </c>
      <c r="G600" s="10" t="e">
        <f>F600*#REF!</f>
        <v>#REF!</v>
      </c>
      <c r="H600" s="10" t="e">
        <f t="shared" si="19"/>
        <v>#REF!</v>
      </c>
      <c r="I600" s="13" t="e">
        <f>H600-#REF!</f>
        <v>#REF!</v>
      </c>
    </row>
    <row r="601" spans="1:9">
      <c r="B601" s="22">
        <v>965138</v>
      </c>
      <c r="C601" s="23">
        <v>22086135</v>
      </c>
      <c r="D601" s="22" t="s">
        <v>917</v>
      </c>
      <c r="E601" s="1">
        <v>1779</v>
      </c>
      <c r="F601" s="17">
        <f t="shared" si="18"/>
        <v>127.82987546130001</v>
      </c>
      <c r="G601" s="17" t="e">
        <f>F601*#REF!</f>
        <v>#REF!</v>
      </c>
      <c r="H601" s="17" t="e">
        <f t="shared" si="19"/>
        <v>#REF!</v>
      </c>
      <c r="I601" s="17" t="e">
        <f>H601-#REF!</f>
        <v>#REF!</v>
      </c>
    </row>
    <row r="602" spans="1:9">
      <c r="A602" s="12"/>
      <c r="B602" s="22">
        <v>965394</v>
      </c>
      <c r="C602" s="23">
        <v>22083423</v>
      </c>
      <c r="D602" s="22" t="s">
        <v>918</v>
      </c>
      <c r="E602" s="1">
        <v>1156</v>
      </c>
      <c r="F602" s="11">
        <f t="shared" si="18"/>
        <v>83.064269833200001</v>
      </c>
      <c r="G602" s="10" t="e">
        <f>F602*#REF!</f>
        <v>#REF!</v>
      </c>
      <c r="H602" s="10" t="e">
        <f t="shared" si="19"/>
        <v>#REF!</v>
      </c>
      <c r="I602" s="13" t="e">
        <f>H602-#REF!</f>
        <v>#REF!</v>
      </c>
    </row>
    <row r="603" spans="1:9">
      <c r="A603" s="12"/>
      <c r="B603" s="22">
        <v>563279</v>
      </c>
      <c r="C603" s="23">
        <v>22085017</v>
      </c>
      <c r="D603" s="22" t="s">
        <v>919</v>
      </c>
      <c r="E603" s="15">
        <v>713</v>
      </c>
      <c r="F603" s="11">
        <f t="shared" si="18"/>
        <v>51.232547051099999</v>
      </c>
      <c r="G603" s="10" t="e">
        <f>F603*#REF!</f>
        <v>#REF!</v>
      </c>
      <c r="H603" s="10" t="e">
        <f t="shared" si="19"/>
        <v>#REF!</v>
      </c>
      <c r="I603" s="13" t="e">
        <f>H603-#REF!</f>
        <v>#REF!</v>
      </c>
    </row>
    <row r="604" spans="1:9">
      <c r="B604" s="22">
        <v>813556</v>
      </c>
      <c r="C604" s="23">
        <v>7247104</v>
      </c>
      <c r="D604" s="22" t="s">
        <v>923</v>
      </c>
      <c r="E604" s="15">
        <v>623</v>
      </c>
      <c r="F604" s="17">
        <f t="shared" si="18"/>
        <v>44.765605628099998</v>
      </c>
      <c r="G604" s="17" t="e">
        <f>F604*#REF!</f>
        <v>#REF!</v>
      </c>
      <c r="H604" s="17" t="e">
        <f t="shared" si="19"/>
        <v>#REF!</v>
      </c>
      <c r="I604" s="17" t="e">
        <f>H604-#REF!</f>
        <v>#REF!</v>
      </c>
    </row>
    <row r="605" spans="1:9">
      <c r="A605" s="12"/>
      <c r="B605" s="22">
        <v>965354</v>
      </c>
      <c r="C605" s="23">
        <v>22084689</v>
      </c>
      <c r="D605" s="24" t="s">
        <v>924</v>
      </c>
      <c r="E605" s="12">
        <v>443</v>
      </c>
      <c r="F605" s="11">
        <f t="shared" si="18"/>
        <v>31.831722782099998</v>
      </c>
      <c r="G605" s="10" t="e">
        <f>F605*#REF!</f>
        <v>#REF!</v>
      </c>
      <c r="H605" s="10" t="e">
        <f t="shared" si="19"/>
        <v>#REF!</v>
      </c>
      <c r="I605" s="13" t="e">
        <f>H605-#REF!</f>
        <v>#REF!</v>
      </c>
    </row>
    <row r="606" spans="1:9">
      <c r="B606" s="22">
        <v>965166</v>
      </c>
      <c r="C606" s="23">
        <v>22089971</v>
      </c>
      <c r="D606" s="24" t="s">
        <v>925</v>
      </c>
      <c r="E606">
        <v>443</v>
      </c>
      <c r="F606" s="17">
        <f t="shared" si="18"/>
        <v>31.831722782099998</v>
      </c>
      <c r="G606" s="17" t="e">
        <f>F606*#REF!</f>
        <v>#REF!</v>
      </c>
      <c r="H606" s="17" t="e">
        <f t="shared" si="19"/>
        <v>#REF!</v>
      </c>
      <c r="I606" s="17" t="e">
        <f>H606-#REF!</f>
        <v>#REF!</v>
      </c>
    </row>
    <row r="607" spans="1:9">
      <c r="A607" s="12"/>
      <c r="B607" s="22">
        <v>965474</v>
      </c>
      <c r="C607" s="23">
        <v>22089068</v>
      </c>
      <c r="D607" s="22" t="s">
        <v>928</v>
      </c>
      <c r="E607" s="15">
        <v>890</v>
      </c>
      <c r="F607" s="11">
        <f t="shared" si="18"/>
        <v>63.950865182999998</v>
      </c>
      <c r="G607" s="10" t="e">
        <f>F607*#REF!</f>
        <v>#REF!</v>
      </c>
      <c r="H607" s="10" t="e">
        <f t="shared" si="19"/>
        <v>#REF!</v>
      </c>
      <c r="I607" s="13" t="e">
        <f>H607-#REF!</f>
        <v>#REF!</v>
      </c>
    </row>
    <row r="608" spans="1:9">
      <c r="A608" s="12"/>
      <c r="B608" s="22">
        <v>965056</v>
      </c>
      <c r="C608" s="23">
        <v>22086298</v>
      </c>
      <c r="D608" s="22" t="s">
        <v>929</v>
      </c>
      <c r="E608" s="15">
        <v>890</v>
      </c>
      <c r="F608" s="11">
        <f t="shared" si="18"/>
        <v>63.950865182999998</v>
      </c>
      <c r="G608" s="10" t="e">
        <f>F608*#REF!</f>
        <v>#REF!</v>
      </c>
      <c r="H608" s="10" t="e">
        <f t="shared" si="19"/>
        <v>#REF!</v>
      </c>
      <c r="I608" s="13" t="e">
        <f>H608-#REF!</f>
        <v>#REF!</v>
      </c>
    </row>
    <row r="609" spans="1:9">
      <c r="A609" s="12"/>
      <c r="B609" s="22">
        <v>965476</v>
      </c>
      <c r="C609" s="23">
        <v>8706772</v>
      </c>
      <c r="D609" s="22" t="s">
        <v>932</v>
      </c>
      <c r="E609" s="15">
        <v>197</v>
      </c>
      <c r="F609" s="11">
        <f t="shared" si="18"/>
        <v>14.1554162259</v>
      </c>
      <c r="G609" s="10" t="e">
        <f>F609*#REF!</f>
        <v>#REF!</v>
      </c>
      <c r="H609" s="10" t="e">
        <f t="shared" si="19"/>
        <v>#REF!</v>
      </c>
      <c r="I609" s="13" t="e">
        <f>H609-#REF!</f>
        <v>#REF!</v>
      </c>
    </row>
    <row r="610" spans="1:9">
      <c r="A610" s="12"/>
      <c r="B610" s="22">
        <v>965701</v>
      </c>
      <c r="C610" s="23">
        <v>8805565</v>
      </c>
      <c r="D610" s="22" t="s">
        <v>934</v>
      </c>
      <c r="E610" s="15">
        <v>14</v>
      </c>
      <c r="F610" s="11">
        <f t="shared" si="18"/>
        <v>1.0059686658</v>
      </c>
      <c r="G610" s="10" t="e">
        <f>F610*#REF!</f>
        <v>#REF!</v>
      </c>
      <c r="H610" s="10" t="e">
        <f t="shared" si="19"/>
        <v>#REF!</v>
      </c>
      <c r="I610" s="13" t="e">
        <f>H610-#REF!</f>
        <v>#REF!</v>
      </c>
    </row>
    <row r="611" spans="1:9">
      <c r="B611" s="22">
        <v>185134</v>
      </c>
      <c r="C611" s="23">
        <v>8805058</v>
      </c>
      <c r="D611" s="22" t="s">
        <v>936</v>
      </c>
      <c r="E611" s="1">
        <v>1779</v>
      </c>
      <c r="F611" s="17">
        <f t="shared" si="18"/>
        <v>127.82987546130001</v>
      </c>
      <c r="G611" s="17" t="e">
        <f>F611*#REF!</f>
        <v>#REF!</v>
      </c>
      <c r="H611" s="17" t="e">
        <f t="shared" si="19"/>
        <v>#REF!</v>
      </c>
      <c r="I611" s="17" t="e">
        <f>H611-#REF!</f>
        <v>#REF!</v>
      </c>
    </row>
    <row r="612" spans="1:9">
      <c r="B612" s="22">
        <v>965548</v>
      </c>
      <c r="C612" s="23">
        <v>22090414</v>
      </c>
      <c r="D612" s="22" t="s">
        <v>937</v>
      </c>
      <c r="E612">
        <v>68</v>
      </c>
      <c r="F612" s="17">
        <f t="shared" si="18"/>
        <v>4.8861335195999995</v>
      </c>
      <c r="G612" s="17" t="e">
        <f>F612*#REF!</f>
        <v>#REF!</v>
      </c>
      <c r="H612" s="17" t="e">
        <f t="shared" si="19"/>
        <v>#REF!</v>
      </c>
      <c r="I612" s="17" t="e">
        <f>H612-#REF!</f>
        <v>#REF!</v>
      </c>
    </row>
    <row r="613" spans="1:9">
      <c r="B613" s="22">
        <v>406829</v>
      </c>
      <c r="C613" s="23">
        <v>22093785</v>
      </c>
      <c r="D613" s="22" t="s">
        <v>938</v>
      </c>
      <c r="E613">
        <v>713</v>
      </c>
      <c r="F613" s="17">
        <f t="shared" si="18"/>
        <v>51.232547051099999</v>
      </c>
      <c r="G613" s="17" t="e">
        <f>F613*#REF!</f>
        <v>#REF!</v>
      </c>
      <c r="H613" s="17" t="e">
        <f t="shared" si="19"/>
        <v>#REF!</v>
      </c>
      <c r="I613" s="17" t="e">
        <f>H613-#REF!</f>
        <v>#REF!</v>
      </c>
    </row>
    <row r="614" spans="1:9">
      <c r="B614" s="22">
        <v>559847</v>
      </c>
      <c r="C614" s="23">
        <v>22083606</v>
      </c>
      <c r="D614" s="22" t="s">
        <v>940</v>
      </c>
      <c r="E614">
        <v>534</v>
      </c>
      <c r="F614" s="17">
        <f t="shared" si="18"/>
        <v>38.3705191098</v>
      </c>
      <c r="G614" s="17" t="e">
        <f>F614*#REF!</f>
        <v>#REF!</v>
      </c>
      <c r="H614" s="17" t="e">
        <f t="shared" si="19"/>
        <v>#REF!</v>
      </c>
      <c r="I614" s="17" t="e">
        <f>H614-#REF!</f>
        <v>#REF!</v>
      </c>
    </row>
    <row r="615" spans="1:9">
      <c r="A615" s="12"/>
      <c r="B615" s="22">
        <v>261283</v>
      </c>
      <c r="C615" s="23">
        <v>8745037</v>
      </c>
      <c r="D615" s="22" t="s">
        <v>942</v>
      </c>
      <c r="E615" s="1">
        <v>1425</v>
      </c>
      <c r="F615" s="11">
        <f t="shared" si="18"/>
        <v>102.39323919749999</v>
      </c>
      <c r="G615" s="10" t="e">
        <f>F615*#REF!</f>
        <v>#REF!</v>
      </c>
      <c r="H615" s="10" t="e">
        <f t="shared" si="19"/>
        <v>#REF!</v>
      </c>
      <c r="I615" s="13" t="e">
        <f>H615-#REF!</f>
        <v>#REF!</v>
      </c>
    </row>
    <row r="616" spans="1:9">
      <c r="A616" s="12"/>
      <c r="B616" s="22">
        <v>965565</v>
      </c>
      <c r="C616" s="23">
        <v>1335135</v>
      </c>
      <c r="D616" s="22" t="s">
        <v>943</v>
      </c>
      <c r="E616" s="15">
        <v>266</v>
      </c>
      <c r="F616" s="11">
        <f t="shared" si="18"/>
        <v>19.1134046502</v>
      </c>
      <c r="G616" s="10" t="e">
        <f>F616*#REF!</f>
        <v>#REF!</v>
      </c>
      <c r="H616" s="10" t="e">
        <f t="shared" si="19"/>
        <v>#REF!</v>
      </c>
      <c r="I616" s="13" t="e">
        <f>H616-#REF!</f>
        <v>#REF!</v>
      </c>
    </row>
    <row r="617" spans="1:9">
      <c r="A617" s="12"/>
      <c r="B617" s="22">
        <v>965121</v>
      </c>
      <c r="C617" s="23">
        <v>22084220</v>
      </c>
      <c r="D617" s="22" t="s">
        <v>945</v>
      </c>
      <c r="E617" s="1">
        <v>1779</v>
      </c>
      <c r="F617" s="11">
        <f t="shared" si="18"/>
        <v>127.82987546130001</v>
      </c>
      <c r="G617" s="10" t="e">
        <f>F617*#REF!</f>
        <v>#REF!</v>
      </c>
      <c r="H617" s="10" t="e">
        <f t="shared" si="19"/>
        <v>#REF!</v>
      </c>
      <c r="I617" s="13" t="e">
        <f>H617-#REF!</f>
        <v>#REF!</v>
      </c>
    </row>
    <row r="618" spans="1:9">
      <c r="B618" s="22">
        <v>965204</v>
      </c>
      <c r="C618" s="23">
        <v>10312851</v>
      </c>
      <c r="D618" s="22" t="s">
        <v>947</v>
      </c>
      <c r="E618" s="1">
        <v>2669</v>
      </c>
      <c r="F618" s="17">
        <f t="shared" si="18"/>
        <v>191.78074064430001</v>
      </c>
      <c r="G618" s="17" t="e">
        <f>F618*#REF!</f>
        <v>#REF!</v>
      </c>
      <c r="H618" s="17" t="e">
        <f t="shared" si="19"/>
        <v>#REF!</v>
      </c>
      <c r="I618" s="17" t="e">
        <f>H618-#REF!</f>
        <v>#REF!</v>
      </c>
    </row>
    <row r="619" spans="1:9">
      <c r="A619" s="12"/>
      <c r="B619" s="22">
        <v>965046</v>
      </c>
      <c r="C619" s="23">
        <v>22086178</v>
      </c>
      <c r="D619" s="22" t="s">
        <v>948</v>
      </c>
      <c r="E619" s="1">
        <v>1779</v>
      </c>
      <c r="F619" s="11">
        <f t="shared" si="18"/>
        <v>127.82987546130001</v>
      </c>
      <c r="G619" s="10" t="e">
        <f>F619*#REF!</f>
        <v>#REF!</v>
      </c>
      <c r="H619" s="10" t="e">
        <f t="shared" si="19"/>
        <v>#REF!</v>
      </c>
      <c r="I619" s="13" t="e">
        <f>H619-#REF!</f>
        <v>#REF!</v>
      </c>
    </row>
    <row r="620" spans="1:9">
      <c r="A620" s="12"/>
      <c r="B620" s="22">
        <v>563292</v>
      </c>
      <c r="C620" s="23">
        <v>22082906</v>
      </c>
      <c r="D620" s="22" t="s">
        <v>952</v>
      </c>
      <c r="E620" s="15">
        <v>356</v>
      </c>
      <c r="F620" s="11">
        <f t="shared" si="18"/>
        <v>25.580346073200001</v>
      </c>
      <c r="G620" s="10" t="e">
        <f>F620*#REF!</f>
        <v>#REF!</v>
      </c>
      <c r="H620" s="10" t="e">
        <f t="shared" si="19"/>
        <v>#REF!</v>
      </c>
      <c r="I620" s="13" t="e">
        <f>H620-#REF!</f>
        <v>#REF!</v>
      </c>
    </row>
    <row r="621" spans="1:9">
      <c r="A621" s="12"/>
      <c r="B621" s="22">
        <v>489737</v>
      </c>
      <c r="C621" s="23">
        <v>22083554</v>
      </c>
      <c r="D621" s="22" t="s">
        <v>1023</v>
      </c>
      <c r="E621" s="1">
        <v>1546</v>
      </c>
      <c r="F621" s="11">
        <f t="shared" si="18"/>
        <v>111.0876826662</v>
      </c>
      <c r="G621" s="10" t="e">
        <f>F621*#REF!</f>
        <v>#REF!</v>
      </c>
      <c r="H621" s="10" t="e">
        <f t="shared" si="19"/>
        <v>#REF!</v>
      </c>
      <c r="I621" s="13" t="e">
        <f>H621-#REF!</f>
        <v>#REF!</v>
      </c>
    </row>
    <row r="622" spans="1:9">
      <c r="B622" s="22">
        <v>965070</v>
      </c>
      <c r="C622" s="23">
        <v>22087862</v>
      </c>
      <c r="D622" s="22" t="s">
        <v>1024</v>
      </c>
      <c r="E622">
        <v>179</v>
      </c>
      <c r="F622" s="17">
        <f t="shared" si="18"/>
        <v>12.862027941299999</v>
      </c>
      <c r="G622" s="17" t="e">
        <f>F622*#REF!</f>
        <v>#REF!</v>
      </c>
      <c r="H622" s="17" t="e">
        <f t="shared" si="19"/>
        <v>#REF!</v>
      </c>
      <c r="I622" s="17" t="e">
        <f>H622-#REF!</f>
        <v>#REF!</v>
      </c>
    </row>
    <row r="623" spans="1:9">
      <c r="A623" s="12"/>
      <c r="B623" s="12"/>
      <c r="D623" s="12"/>
      <c r="E623" s="15"/>
      <c r="F623" s="15"/>
      <c r="G623" s="15"/>
      <c r="H623" s="15"/>
      <c r="I623" s="15"/>
    </row>
    <row r="624" spans="1:9">
      <c r="A624" s="12"/>
      <c r="B624" s="12"/>
      <c r="D624" s="12"/>
      <c r="E624" s="15"/>
      <c r="F624" s="15"/>
      <c r="G624" s="15"/>
      <c r="H624" s="15"/>
      <c r="I624" s="15"/>
    </row>
    <row r="625" spans="1:9">
      <c r="A625" s="12"/>
      <c r="B625" s="12"/>
      <c r="D625" s="12"/>
      <c r="E625" s="15"/>
      <c r="F625" s="15"/>
      <c r="G625" s="15"/>
      <c r="H625" s="15"/>
      <c r="I625" s="15"/>
    </row>
    <row r="627" spans="1:9">
      <c r="C627" s="18"/>
      <c r="E627" s="14">
        <f t="shared" ref="E627:I627" si="20">SUM(E7:E625)</f>
        <v>93378153</v>
      </c>
      <c r="F627" s="14">
        <f t="shared" si="20"/>
        <v>6709678.2848770227</v>
      </c>
      <c r="G627" s="14" t="e">
        <f t="shared" si="20"/>
        <v>#REF!</v>
      </c>
      <c r="H627" s="14" t="e">
        <f t="shared" si="20"/>
        <v>#REF!</v>
      </c>
      <c r="I627" s="14" t="e">
        <f t="shared" si="20"/>
        <v>#REF!</v>
      </c>
    </row>
    <row r="628" spans="1:9">
      <c r="A628" s="15"/>
    </row>
    <row r="632" spans="1:9">
      <c r="C632" s="15" t="s">
        <v>1028</v>
      </c>
    </row>
    <row r="635" spans="1:9">
      <c r="D635" s="19"/>
    </row>
  </sheetData>
  <sortState ref="A7:J662">
    <sortCondition ref="A7"/>
  </sortState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2:I407"/>
  <sheetViews>
    <sheetView topLeftCell="B1" workbookViewId="0">
      <selection activeCell="C4" sqref="C4"/>
    </sheetView>
  </sheetViews>
  <sheetFormatPr baseColWidth="10" defaultRowHeight="15"/>
  <cols>
    <col min="1" max="1" width="5.28515625" bestFit="1" customWidth="1"/>
    <col min="2" max="2" width="7.28515625" bestFit="1" customWidth="1"/>
    <col min="3" max="3" width="9" bestFit="1" customWidth="1"/>
    <col min="4" max="4" width="41.140625" customWidth="1"/>
    <col min="5" max="5" width="10" hidden="1" customWidth="1"/>
    <col min="6" max="6" width="8.7109375" hidden="1" customWidth="1"/>
    <col min="7" max="7" width="10.42578125" hidden="1" customWidth="1"/>
    <col min="8" max="8" width="9" hidden="1" customWidth="1"/>
    <col min="9" max="9" width="11" hidden="1" customWidth="1"/>
  </cols>
  <sheetData>
    <row r="2" spans="1:9" ht="15.75">
      <c r="C2" s="5" t="s">
        <v>955</v>
      </c>
    </row>
    <row r="3" spans="1:9" ht="15.75">
      <c r="C3" s="5" t="s">
        <v>1029</v>
      </c>
    </row>
    <row r="4" spans="1:9">
      <c r="C4" s="6" t="s">
        <v>1031</v>
      </c>
    </row>
    <row r="6" spans="1:9" s="15" customFormat="1" ht="45">
      <c r="A6" s="7" t="s">
        <v>956</v>
      </c>
      <c r="B6" s="2" t="s">
        <v>953</v>
      </c>
      <c r="C6" s="2" t="s">
        <v>1026</v>
      </c>
      <c r="D6" s="2" t="s">
        <v>954</v>
      </c>
      <c r="E6" s="3" t="s">
        <v>957</v>
      </c>
      <c r="F6" s="9" t="s">
        <v>959</v>
      </c>
      <c r="G6" s="4" t="s">
        <v>960</v>
      </c>
      <c r="H6" s="4" t="s">
        <v>961</v>
      </c>
      <c r="I6" s="4" t="s">
        <v>962</v>
      </c>
    </row>
    <row r="7" spans="1:9">
      <c r="A7" s="12">
        <v>527</v>
      </c>
      <c r="B7" s="12">
        <v>965027</v>
      </c>
      <c r="C7" s="18">
        <v>22089250</v>
      </c>
      <c r="D7" s="12" t="s">
        <v>0</v>
      </c>
      <c r="E7" s="15">
        <v>890</v>
      </c>
      <c r="F7" s="11">
        <f>E7*'No Cobrados'!G$3</f>
        <v>63.950865182999998</v>
      </c>
      <c r="G7" s="10" t="e">
        <f>F7*'No Cobrados'!#REF!</f>
        <v>#REF!</v>
      </c>
      <c r="H7" s="10" t="e">
        <f t="shared" ref="H7:H70" si="0">F7-G7</f>
        <v>#REF!</v>
      </c>
      <c r="I7" s="13" t="e">
        <f>H7-#REF!</f>
        <v>#REF!</v>
      </c>
    </row>
    <row r="8" spans="1:9">
      <c r="A8" s="12">
        <v>1</v>
      </c>
      <c r="B8" s="12">
        <v>965440</v>
      </c>
      <c r="C8" s="18">
        <v>22083954</v>
      </c>
      <c r="D8" s="12" t="s">
        <v>2</v>
      </c>
      <c r="E8" s="12">
        <v>179</v>
      </c>
      <c r="F8" s="11">
        <f>E8*'No Cobrados'!G$3</f>
        <v>12.862027941299999</v>
      </c>
      <c r="G8" s="10" t="e">
        <f>F8*'No Cobrados'!#REF!</f>
        <v>#REF!</v>
      </c>
      <c r="H8" s="10" t="e">
        <f t="shared" si="0"/>
        <v>#REF!</v>
      </c>
      <c r="I8" s="13" t="e">
        <f>H8-#REF!</f>
        <v>#REF!</v>
      </c>
    </row>
    <row r="9" spans="1:9">
      <c r="A9" s="12">
        <v>9</v>
      </c>
      <c r="B9" s="12">
        <v>965161</v>
      </c>
      <c r="C9" s="18">
        <v>22066200</v>
      </c>
      <c r="D9" s="12" t="s">
        <v>4</v>
      </c>
      <c r="E9" s="1">
        <v>2313</v>
      </c>
      <c r="F9" s="11">
        <f>E9*'No Cobrados'!G$3</f>
        <v>166.20039457109999</v>
      </c>
      <c r="G9" s="10" t="e">
        <f>F9*'No Cobrados'!#REF!</f>
        <v>#REF!</v>
      </c>
      <c r="H9" s="10" t="e">
        <f t="shared" si="0"/>
        <v>#REF!</v>
      </c>
      <c r="I9" s="13" t="e">
        <f>H9-#REF!</f>
        <v>#REF!</v>
      </c>
    </row>
    <row r="10" spans="1:9">
      <c r="A10" s="12">
        <v>41</v>
      </c>
      <c r="B10" s="12">
        <v>965120</v>
      </c>
      <c r="C10" s="18">
        <v>22083240</v>
      </c>
      <c r="D10" s="12" t="s">
        <v>7</v>
      </c>
      <c r="E10" s="1">
        <v>1779</v>
      </c>
      <c r="F10" s="11">
        <f>E10*'No Cobrados'!G$3</f>
        <v>127.82987546130001</v>
      </c>
      <c r="G10" s="10" t="e">
        <f>F10*'No Cobrados'!#REF!</f>
        <v>#REF!</v>
      </c>
      <c r="H10" s="10" t="e">
        <f t="shared" si="0"/>
        <v>#REF!</v>
      </c>
      <c r="I10" s="13" t="e">
        <f>H10-#REF!</f>
        <v>#REF!</v>
      </c>
    </row>
    <row r="11" spans="1:9">
      <c r="A11" s="12">
        <v>45</v>
      </c>
      <c r="B11" s="12">
        <v>965075</v>
      </c>
      <c r="C11" s="18">
        <v>22095316</v>
      </c>
      <c r="D11" s="12" t="s">
        <v>8</v>
      </c>
      <c r="E11" s="1">
        <v>6496</v>
      </c>
      <c r="F11" s="11">
        <f>E11*'No Cobrados'!G$3</f>
        <v>466.7694609312</v>
      </c>
      <c r="G11" s="10" t="e">
        <f>F11*'No Cobrados'!#REF!</f>
        <v>#REF!</v>
      </c>
      <c r="H11" s="10" t="e">
        <f t="shared" si="0"/>
        <v>#REF!</v>
      </c>
      <c r="I11" s="13" t="e">
        <f>H11-#REF!</f>
        <v>#REF!</v>
      </c>
    </row>
    <row r="12" spans="1:9">
      <c r="A12" s="12">
        <v>46</v>
      </c>
      <c r="B12" s="12">
        <v>965216</v>
      </c>
      <c r="C12" s="18">
        <v>22087952</v>
      </c>
      <c r="D12" s="12" t="s">
        <v>12</v>
      </c>
      <c r="E12" s="1">
        <v>1779</v>
      </c>
      <c r="F12" s="11">
        <f>E12*'No Cobrados'!G$3</f>
        <v>127.82987546130001</v>
      </c>
      <c r="G12" s="10" t="e">
        <f>F12*'No Cobrados'!#REF!</f>
        <v>#REF!</v>
      </c>
      <c r="H12" s="10" t="e">
        <f t="shared" si="0"/>
        <v>#REF!</v>
      </c>
      <c r="I12" s="13" t="e">
        <f>H12-#REF!</f>
        <v>#REF!</v>
      </c>
    </row>
    <row r="13" spans="1:9">
      <c r="A13" s="12">
        <v>47</v>
      </c>
      <c r="B13" s="12">
        <v>965276</v>
      </c>
      <c r="C13" s="18">
        <v>22088844</v>
      </c>
      <c r="D13" s="12" t="s">
        <v>13</v>
      </c>
      <c r="E13" s="1">
        <v>1779</v>
      </c>
      <c r="F13" s="11">
        <f>E13*'No Cobrados'!G$3</f>
        <v>127.82987546130001</v>
      </c>
      <c r="G13" s="10" t="e">
        <f>F13*'No Cobrados'!#REF!</f>
        <v>#REF!</v>
      </c>
      <c r="H13" s="10" t="e">
        <f t="shared" si="0"/>
        <v>#REF!</v>
      </c>
      <c r="I13" s="13" t="e">
        <f>H13-#REF!</f>
        <v>#REF!</v>
      </c>
    </row>
    <row r="14" spans="1:9">
      <c r="A14" s="12">
        <v>49</v>
      </c>
      <c r="B14" s="12">
        <v>459585</v>
      </c>
      <c r="C14" s="18">
        <v>10492246</v>
      </c>
      <c r="D14" s="12" t="s">
        <v>15</v>
      </c>
      <c r="E14" s="15">
        <v>890</v>
      </c>
      <c r="F14" s="11">
        <f>E14*'No Cobrados'!G$3</f>
        <v>63.950865182999998</v>
      </c>
      <c r="G14" s="10" t="e">
        <f>F14*'No Cobrados'!#REF!</f>
        <v>#REF!</v>
      </c>
      <c r="H14" s="10" t="e">
        <f t="shared" si="0"/>
        <v>#REF!</v>
      </c>
      <c r="I14" s="13" t="e">
        <f>H14-#REF!</f>
        <v>#REF!</v>
      </c>
    </row>
    <row r="15" spans="1:9">
      <c r="A15" s="12">
        <v>52</v>
      </c>
      <c r="B15" s="12">
        <v>965377</v>
      </c>
      <c r="C15" s="18">
        <v>22086215</v>
      </c>
      <c r="D15" s="12" t="s">
        <v>17</v>
      </c>
      <c r="E15" s="1">
        <v>1779</v>
      </c>
      <c r="F15" s="11">
        <f>E15*'No Cobrados'!G$3</f>
        <v>127.82987546130001</v>
      </c>
      <c r="G15" s="10" t="e">
        <f>F15*'No Cobrados'!#REF!</f>
        <v>#REF!</v>
      </c>
      <c r="H15" s="10" t="e">
        <f t="shared" si="0"/>
        <v>#REF!</v>
      </c>
      <c r="I15" s="13" t="e">
        <f>H15-#REF!</f>
        <v>#REF!</v>
      </c>
    </row>
    <row r="16" spans="1:9">
      <c r="A16" s="12">
        <v>56</v>
      </c>
      <c r="B16" s="12">
        <v>965053</v>
      </c>
      <c r="C16" s="18">
        <v>22083211</v>
      </c>
      <c r="D16" s="12" t="s">
        <v>19</v>
      </c>
      <c r="E16" s="1">
        <v>1779</v>
      </c>
      <c r="F16" s="11">
        <f>E16*'No Cobrados'!G$3</f>
        <v>127.82987546130001</v>
      </c>
      <c r="G16" s="10" t="e">
        <f>F16*'No Cobrados'!#REF!</f>
        <v>#REF!</v>
      </c>
      <c r="H16" s="10" t="e">
        <f t="shared" si="0"/>
        <v>#REF!</v>
      </c>
      <c r="I16" s="13" t="e">
        <f>H16-#REF!</f>
        <v>#REF!</v>
      </c>
    </row>
    <row r="17" spans="1:9">
      <c r="A17" s="12">
        <v>61</v>
      </c>
      <c r="B17" s="12">
        <v>965401</v>
      </c>
      <c r="C17" s="18">
        <v>22085691</v>
      </c>
      <c r="D17" s="12" t="s">
        <v>24</v>
      </c>
      <c r="E17" s="12">
        <v>713</v>
      </c>
      <c r="F17" s="11">
        <f>E17*'No Cobrados'!G$3</f>
        <v>51.232547051099999</v>
      </c>
      <c r="G17" s="10" t="e">
        <f>F17*'No Cobrados'!#REF!</f>
        <v>#REF!</v>
      </c>
      <c r="H17" s="10" t="e">
        <f t="shared" si="0"/>
        <v>#REF!</v>
      </c>
      <c r="I17" s="13" t="e">
        <f>H17-#REF!</f>
        <v>#REF!</v>
      </c>
    </row>
    <row r="18" spans="1:9">
      <c r="A18" s="12">
        <v>64</v>
      </c>
      <c r="B18" s="12">
        <v>1259628</v>
      </c>
      <c r="C18" s="18">
        <v>29631106</v>
      </c>
      <c r="D18" s="12" t="s">
        <v>26</v>
      </c>
      <c r="E18" s="15">
        <v>444</v>
      </c>
      <c r="F18" s="11">
        <f>E18*'No Cobrados'!G$3</f>
        <v>31.903577686799999</v>
      </c>
      <c r="G18" s="10" t="e">
        <f>F18*'No Cobrados'!#REF!</f>
        <v>#REF!</v>
      </c>
      <c r="H18" s="10" t="e">
        <f t="shared" si="0"/>
        <v>#REF!</v>
      </c>
      <c r="I18" s="13" t="e">
        <f>H18-#REF!</f>
        <v>#REF!</v>
      </c>
    </row>
    <row r="19" spans="1:9">
      <c r="A19" s="12">
        <v>67</v>
      </c>
      <c r="B19" s="12">
        <v>965575</v>
      </c>
      <c r="C19" s="18">
        <v>22093366</v>
      </c>
      <c r="D19" s="12" t="s">
        <v>31</v>
      </c>
      <c r="E19" s="15">
        <v>179</v>
      </c>
      <c r="F19" s="11">
        <f>E19*'No Cobrados'!G$3</f>
        <v>12.862027941299999</v>
      </c>
      <c r="G19" s="10" t="e">
        <f>F19*'No Cobrados'!#REF!</f>
        <v>#REF!</v>
      </c>
      <c r="H19" s="10" t="e">
        <f t="shared" si="0"/>
        <v>#REF!</v>
      </c>
      <c r="I19" s="13" t="e">
        <f>H19-#REF!</f>
        <v>#REF!</v>
      </c>
    </row>
    <row r="20" spans="1:9">
      <c r="A20" s="12">
        <v>91</v>
      </c>
      <c r="B20" s="12">
        <v>336344</v>
      </c>
      <c r="C20" s="18">
        <v>22084529</v>
      </c>
      <c r="D20" s="12" t="s">
        <v>32</v>
      </c>
      <c r="E20" s="1">
        <v>1779</v>
      </c>
      <c r="F20" s="11">
        <f>E20*'No Cobrados'!G$3</f>
        <v>127.82987546130001</v>
      </c>
      <c r="G20" s="10" t="e">
        <f>F20*'No Cobrados'!#REF!</f>
        <v>#REF!</v>
      </c>
      <c r="H20" s="10" t="e">
        <f t="shared" si="0"/>
        <v>#REF!</v>
      </c>
      <c r="I20" s="13" t="e">
        <f>H20-#REF!</f>
        <v>#REF!</v>
      </c>
    </row>
    <row r="21" spans="1:9">
      <c r="A21" s="12">
        <v>98</v>
      </c>
      <c r="B21" s="12">
        <v>965473</v>
      </c>
      <c r="C21" s="18">
        <v>22084584</v>
      </c>
      <c r="D21" s="12" t="s">
        <v>33</v>
      </c>
      <c r="E21" s="12">
        <v>890</v>
      </c>
      <c r="F21" s="11">
        <f>E21*'No Cobrados'!G$3</f>
        <v>63.950865182999998</v>
      </c>
      <c r="G21" s="10" t="e">
        <f>F21*'No Cobrados'!#REF!</f>
        <v>#REF!</v>
      </c>
      <c r="H21" s="10" t="e">
        <f t="shared" si="0"/>
        <v>#REF!</v>
      </c>
      <c r="I21" s="13" t="e">
        <f>H21-#REF!</f>
        <v>#REF!</v>
      </c>
    </row>
    <row r="22" spans="1:9">
      <c r="A22" s="12">
        <v>105</v>
      </c>
      <c r="B22" s="12">
        <v>965235</v>
      </c>
      <c r="C22" s="18">
        <v>22085341</v>
      </c>
      <c r="D22" s="12" t="s">
        <v>36</v>
      </c>
      <c r="E22" s="1">
        <v>3915</v>
      </c>
      <c r="F22" s="11">
        <f>E22*'No Cobrados'!G$3</f>
        <v>281.31195190049999</v>
      </c>
      <c r="G22" s="10" t="e">
        <f>F22*'No Cobrados'!#REF!</f>
        <v>#REF!</v>
      </c>
      <c r="H22" s="10" t="e">
        <f t="shared" si="0"/>
        <v>#REF!</v>
      </c>
      <c r="I22" s="13" t="e">
        <f>H22-#REF!</f>
        <v>#REF!</v>
      </c>
    </row>
    <row r="23" spans="1:9">
      <c r="A23" s="12">
        <v>106</v>
      </c>
      <c r="B23" s="12">
        <v>965307</v>
      </c>
      <c r="C23" s="18">
        <v>22087967</v>
      </c>
      <c r="D23" s="12" t="s">
        <v>37</v>
      </c>
      <c r="E23" s="1">
        <v>1630</v>
      </c>
      <c r="F23" s="11">
        <f>E23*'No Cobrados'!G$3</f>
        <v>117.123494661</v>
      </c>
      <c r="G23" s="10" t="e">
        <f>F23*'No Cobrados'!#REF!</f>
        <v>#REF!</v>
      </c>
      <c r="H23" s="10" t="e">
        <f t="shared" si="0"/>
        <v>#REF!</v>
      </c>
      <c r="I23" s="13" t="e">
        <f>H23-#REF!</f>
        <v>#REF!</v>
      </c>
    </row>
    <row r="24" spans="1:9">
      <c r="A24" s="12">
        <v>108</v>
      </c>
      <c r="B24" s="12">
        <v>645186</v>
      </c>
      <c r="C24" s="18">
        <v>22084996</v>
      </c>
      <c r="D24" s="12" t="s">
        <v>39</v>
      </c>
      <c r="E24" s="1">
        <v>1779</v>
      </c>
      <c r="F24" s="11">
        <f>E24*'No Cobrados'!G$3</f>
        <v>127.82987546130001</v>
      </c>
      <c r="G24" s="10" t="e">
        <f>F24*'No Cobrados'!#REF!</f>
        <v>#REF!</v>
      </c>
      <c r="H24" s="10" t="e">
        <f t="shared" si="0"/>
        <v>#REF!</v>
      </c>
      <c r="I24" s="13" t="e">
        <f>H24-#REF!</f>
        <v>#REF!</v>
      </c>
    </row>
    <row r="25" spans="1:9">
      <c r="A25" s="12">
        <v>112</v>
      </c>
      <c r="B25" s="12">
        <v>965456</v>
      </c>
      <c r="C25" s="18">
        <v>22092640</v>
      </c>
      <c r="D25" s="12" t="s">
        <v>40</v>
      </c>
      <c r="E25" s="15">
        <v>321</v>
      </c>
      <c r="F25" s="11">
        <f>E25*'No Cobrados'!G$3</f>
        <v>23.0654244087</v>
      </c>
      <c r="G25" s="10" t="e">
        <f>F25*'No Cobrados'!#REF!</f>
        <v>#REF!</v>
      </c>
      <c r="H25" s="10" t="e">
        <f t="shared" si="0"/>
        <v>#REF!</v>
      </c>
      <c r="I25" s="13" t="e">
        <f>H25-#REF!</f>
        <v>#REF!</v>
      </c>
    </row>
    <row r="26" spans="1:9">
      <c r="A26" s="12">
        <v>115</v>
      </c>
      <c r="B26" s="12">
        <v>1231200</v>
      </c>
      <c r="C26" s="18">
        <v>29736915</v>
      </c>
      <c r="D26" s="12" t="s">
        <v>966</v>
      </c>
      <c r="E26" s="15">
        <v>889</v>
      </c>
      <c r="F26" s="11">
        <f>E26*'No Cobrados'!G$3</f>
        <v>63.879010278300001</v>
      </c>
      <c r="G26" s="10" t="e">
        <f>F26*'No Cobrados'!#REF!</f>
        <v>#REF!</v>
      </c>
      <c r="H26" s="10" t="e">
        <f t="shared" si="0"/>
        <v>#REF!</v>
      </c>
      <c r="I26" s="13" t="e">
        <f>H26-#REF!</f>
        <v>#REF!</v>
      </c>
    </row>
    <row r="27" spans="1:9">
      <c r="A27" s="12">
        <v>133</v>
      </c>
      <c r="B27" s="12">
        <v>1231192</v>
      </c>
      <c r="C27" s="18">
        <v>42802985</v>
      </c>
      <c r="D27" s="12" t="s">
        <v>42</v>
      </c>
      <c r="E27" s="12">
        <v>890</v>
      </c>
      <c r="F27" s="11">
        <f>E27*'No Cobrados'!G$3</f>
        <v>63.950865182999998</v>
      </c>
      <c r="G27" s="10" t="e">
        <f>F27*'No Cobrados'!#REF!</f>
        <v>#REF!</v>
      </c>
      <c r="H27" s="10" t="e">
        <f t="shared" si="0"/>
        <v>#REF!</v>
      </c>
      <c r="I27" s="13" t="e">
        <f>H27-#REF!</f>
        <v>#REF!</v>
      </c>
    </row>
    <row r="28" spans="1:9">
      <c r="A28" s="12">
        <v>137</v>
      </c>
      <c r="B28" s="12">
        <v>1231194</v>
      </c>
      <c r="C28" s="18">
        <v>22093450</v>
      </c>
      <c r="D28" s="12" t="s">
        <v>43</v>
      </c>
      <c r="E28" s="15">
        <v>889</v>
      </c>
      <c r="F28" s="11">
        <f>E28*'No Cobrados'!G$3</f>
        <v>63.879010278300001</v>
      </c>
      <c r="G28" s="10" t="e">
        <f>F28*'No Cobrados'!#REF!</f>
        <v>#REF!</v>
      </c>
      <c r="H28" s="10" t="e">
        <f t="shared" si="0"/>
        <v>#REF!</v>
      </c>
      <c r="I28" s="13" t="e">
        <f>H28-#REF!</f>
        <v>#REF!</v>
      </c>
    </row>
    <row r="29" spans="1:9">
      <c r="A29">
        <v>144</v>
      </c>
      <c r="B29" s="12">
        <v>1231191</v>
      </c>
      <c r="C29" s="18">
        <v>43354202</v>
      </c>
      <c r="D29" s="12" t="s">
        <v>44</v>
      </c>
      <c r="E29" s="15">
        <v>890</v>
      </c>
      <c r="F29" s="10">
        <f>E29*'No Cobrados'!G$3</f>
        <v>63.950865182999998</v>
      </c>
      <c r="G29" s="10" t="e">
        <f>F29*'No Cobrados'!#REF!</f>
        <v>#REF!</v>
      </c>
      <c r="H29" s="10" t="e">
        <f t="shared" si="0"/>
        <v>#REF!</v>
      </c>
      <c r="I29" s="11" t="e">
        <f>H29-#REF!</f>
        <v>#REF!</v>
      </c>
    </row>
    <row r="30" spans="1:9">
      <c r="A30" s="12">
        <v>157</v>
      </c>
      <c r="B30" s="12">
        <v>965001</v>
      </c>
      <c r="C30" s="18">
        <v>22085247</v>
      </c>
      <c r="D30" s="12" t="s">
        <v>46</v>
      </c>
      <c r="E30" s="1">
        <v>1779</v>
      </c>
      <c r="F30" s="11">
        <f>E30*'No Cobrados'!G$3</f>
        <v>127.82987546130001</v>
      </c>
      <c r="G30" s="10" t="e">
        <f>F30*'No Cobrados'!#REF!</f>
        <v>#REF!</v>
      </c>
      <c r="H30" s="10" t="e">
        <f t="shared" si="0"/>
        <v>#REF!</v>
      </c>
      <c r="I30" s="13" t="e">
        <f>H30-#REF!</f>
        <v>#REF!</v>
      </c>
    </row>
    <row r="31" spans="1:9">
      <c r="A31" s="12">
        <v>164</v>
      </c>
      <c r="B31" s="12">
        <v>965086</v>
      </c>
      <c r="C31" s="18">
        <v>22090307</v>
      </c>
      <c r="D31" s="12" t="s">
        <v>49</v>
      </c>
      <c r="E31" s="15">
        <v>890</v>
      </c>
      <c r="F31" s="11">
        <f>E31*'No Cobrados'!G$3</f>
        <v>63.950865182999998</v>
      </c>
      <c r="G31" s="10" t="e">
        <f>F31*'No Cobrados'!#REF!</f>
        <v>#REF!</v>
      </c>
      <c r="H31" s="10" t="e">
        <f t="shared" si="0"/>
        <v>#REF!</v>
      </c>
      <c r="I31" s="13" t="e">
        <f>H31-#REF!</f>
        <v>#REF!</v>
      </c>
    </row>
    <row r="32" spans="1:9">
      <c r="A32" s="12">
        <v>165</v>
      </c>
      <c r="B32" s="12">
        <v>563320</v>
      </c>
      <c r="C32" s="18">
        <v>22089236</v>
      </c>
      <c r="D32" s="12" t="s">
        <v>53</v>
      </c>
      <c r="E32" s="1">
        <v>3559</v>
      </c>
      <c r="F32" s="11">
        <f>E32*'No Cobrados'!G$3</f>
        <v>255.7316058273</v>
      </c>
      <c r="G32" s="10" t="e">
        <f>F32*'No Cobrados'!#REF!</f>
        <v>#REF!</v>
      </c>
      <c r="H32" s="10" t="e">
        <f t="shared" si="0"/>
        <v>#REF!</v>
      </c>
      <c r="I32" s="13" t="e">
        <f>H32-#REF!</f>
        <v>#REF!</v>
      </c>
    </row>
    <row r="33" spans="1:9">
      <c r="A33" s="12">
        <v>166</v>
      </c>
      <c r="B33" s="12">
        <v>497779</v>
      </c>
      <c r="C33" s="18">
        <v>22093466</v>
      </c>
      <c r="D33" s="12" t="s">
        <v>54</v>
      </c>
      <c r="E33" s="15">
        <v>516</v>
      </c>
      <c r="F33" s="11">
        <f>E33*'No Cobrados'!G$3</f>
        <v>37.077130825200001</v>
      </c>
      <c r="G33" s="10" t="e">
        <f>F33*'No Cobrados'!#REF!</f>
        <v>#REF!</v>
      </c>
      <c r="H33" s="10" t="e">
        <f t="shared" si="0"/>
        <v>#REF!</v>
      </c>
      <c r="I33" s="13" t="e">
        <f>H33-#REF!</f>
        <v>#REF!</v>
      </c>
    </row>
    <row r="34" spans="1:9">
      <c r="A34" s="12">
        <v>178</v>
      </c>
      <c r="B34" s="12">
        <v>965263</v>
      </c>
      <c r="C34" s="18">
        <v>22084341</v>
      </c>
      <c r="D34" s="20" t="s">
        <v>55</v>
      </c>
      <c r="E34" s="15">
        <v>443</v>
      </c>
      <c r="F34" s="11">
        <f>E34*'No Cobrados'!G$3</f>
        <v>31.831722782099998</v>
      </c>
      <c r="G34" s="10" t="e">
        <f>F34*'No Cobrados'!#REF!</f>
        <v>#REF!</v>
      </c>
      <c r="H34" s="10" t="e">
        <f t="shared" si="0"/>
        <v>#REF!</v>
      </c>
      <c r="I34" s="13" t="e">
        <f>H34-#REF!</f>
        <v>#REF!</v>
      </c>
    </row>
    <row r="35" spans="1:9">
      <c r="A35" s="12">
        <v>186</v>
      </c>
      <c r="B35" s="12">
        <v>339930</v>
      </c>
      <c r="C35" s="18">
        <v>22093707</v>
      </c>
      <c r="D35" s="12" t="s">
        <v>58</v>
      </c>
      <c r="E35" s="15">
        <v>534</v>
      </c>
      <c r="F35" s="11">
        <f>E35*'No Cobrados'!G$3</f>
        <v>38.3705191098</v>
      </c>
      <c r="G35" s="10" t="e">
        <f>F35*'No Cobrados'!#REF!</f>
        <v>#REF!</v>
      </c>
      <c r="H35" s="10" t="e">
        <f t="shared" si="0"/>
        <v>#REF!</v>
      </c>
      <c r="I35" s="13" t="e">
        <f>H35-#REF!</f>
        <v>#REF!</v>
      </c>
    </row>
    <row r="36" spans="1:9">
      <c r="A36" s="12">
        <v>187</v>
      </c>
      <c r="B36" s="12">
        <v>1263009</v>
      </c>
      <c r="C36" s="18">
        <v>22087034</v>
      </c>
      <c r="D36" s="12" t="s">
        <v>61</v>
      </c>
      <c r="E36" s="15">
        <v>890</v>
      </c>
      <c r="F36" s="11">
        <f>E36*'No Cobrados'!G$3</f>
        <v>63.950865182999998</v>
      </c>
      <c r="G36" s="10" t="e">
        <f>F36*'No Cobrados'!#REF!</f>
        <v>#REF!</v>
      </c>
      <c r="H36" s="10" t="e">
        <f t="shared" si="0"/>
        <v>#REF!</v>
      </c>
      <c r="I36" s="13" t="e">
        <f>H36-#REF!</f>
        <v>#REF!</v>
      </c>
    </row>
    <row r="37" spans="1:9">
      <c r="A37" s="12">
        <v>193</v>
      </c>
      <c r="B37" s="12">
        <v>400128</v>
      </c>
      <c r="C37" s="18">
        <v>22090097</v>
      </c>
      <c r="D37" s="20" t="s">
        <v>62</v>
      </c>
      <c r="E37" s="15">
        <v>443</v>
      </c>
      <c r="F37" s="11">
        <f>E37*'No Cobrados'!G$3</f>
        <v>31.831722782099998</v>
      </c>
      <c r="G37" s="10" t="e">
        <f>F37*'No Cobrados'!#REF!</f>
        <v>#REF!</v>
      </c>
      <c r="H37" s="10" t="e">
        <f t="shared" si="0"/>
        <v>#REF!</v>
      </c>
      <c r="I37" s="13" t="e">
        <f>H37-#REF!</f>
        <v>#REF!</v>
      </c>
    </row>
    <row r="38" spans="1:9">
      <c r="A38" s="12">
        <v>199</v>
      </c>
      <c r="B38" s="12">
        <v>965423</v>
      </c>
      <c r="C38" s="18">
        <v>22084081</v>
      </c>
      <c r="D38" s="12" t="s">
        <v>63</v>
      </c>
      <c r="E38" s="12">
        <v>356</v>
      </c>
      <c r="F38" s="11">
        <f>E38*'No Cobrados'!G$3</f>
        <v>25.580346073200001</v>
      </c>
      <c r="G38" s="10" t="e">
        <f>F38*'No Cobrados'!#REF!</f>
        <v>#REF!</v>
      </c>
      <c r="H38" s="10" t="e">
        <f t="shared" si="0"/>
        <v>#REF!</v>
      </c>
      <c r="I38" s="13" t="e">
        <f>H38-#REF!</f>
        <v>#REF!</v>
      </c>
    </row>
    <row r="39" spans="1:9">
      <c r="A39" s="12">
        <v>203</v>
      </c>
      <c r="B39" s="12">
        <v>965330</v>
      </c>
      <c r="C39" s="18">
        <v>22087792</v>
      </c>
      <c r="D39" s="12" t="s">
        <v>64</v>
      </c>
      <c r="E39" s="1">
        <v>2135</v>
      </c>
      <c r="F39" s="11">
        <f>E39*'No Cobrados'!G$3</f>
        <v>153.41022153450001</v>
      </c>
      <c r="G39" s="10" t="e">
        <f>F39*'No Cobrados'!#REF!</f>
        <v>#REF!</v>
      </c>
      <c r="H39" s="10" t="e">
        <f t="shared" si="0"/>
        <v>#REF!</v>
      </c>
      <c r="I39" s="13" t="e">
        <f>H39-#REF!</f>
        <v>#REF!</v>
      </c>
    </row>
    <row r="40" spans="1:9">
      <c r="A40" s="12">
        <v>206</v>
      </c>
      <c r="B40" s="12">
        <v>559872</v>
      </c>
      <c r="C40" s="18">
        <v>22089726</v>
      </c>
      <c r="D40" s="12" t="s">
        <v>71</v>
      </c>
      <c r="E40" s="1">
        <v>1244</v>
      </c>
      <c r="F40" s="11">
        <f>E40*'No Cobrados'!G$3</f>
        <v>89.387501446800002</v>
      </c>
      <c r="G40" s="10" t="e">
        <f>F40*'No Cobrados'!#REF!</f>
        <v>#REF!</v>
      </c>
      <c r="H40" s="10" t="e">
        <f t="shared" si="0"/>
        <v>#REF!</v>
      </c>
      <c r="I40" s="13" t="e">
        <f>H40-#REF!</f>
        <v>#REF!</v>
      </c>
    </row>
    <row r="41" spans="1:9">
      <c r="A41" s="12">
        <v>218</v>
      </c>
      <c r="B41" s="12">
        <v>965172</v>
      </c>
      <c r="C41" s="18">
        <v>22061401</v>
      </c>
      <c r="D41" s="12" t="s">
        <v>72</v>
      </c>
      <c r="E41" s="15">
        <v>179</v>
      </c>
      <c r="F41" s="11">
        <f>E41*'No Cobrados'!G$3</f>
        <v>12.862027941299999</v>
      </c>
      <c r="G41" s="10" t="e">
        <f>F41*'No Cobrados'!#REF!</f>
        <v>#REF!</v>
      </c>
      <c r="H41" s="10" t="e">
        <f t="shared" si="0"/>
        <v>#REF!</v>
      </c>
      <c r="I41" s="13" t="e">
        <f>H41-#REF!</f>
        <v>#REF!</v>
      </c>
    </row>
    <row r="42" spans="1:9">
      <c r="A42" s="12">
        <v>244</v>
      </c>
      <c r="B42" s="12">
        <v>965133</v>
      </c>
      <c r="C42" s="18">
        <v>22090681</v>
      </c>
      <c r="D42" s="12" t="s">
        <v>73</v>
      </c>
      <c r="E42" s="1">
        <v>1779</v>
      </c>
      <c r="F42" s="11">
        <f>E42*'No Cobrados'!G$3</f>
        <v>127.82987546130001</v>
      </c>
      <c r="G42" s="10" t="e">
        <f>F42*'No Cobrados'!#REF!</f>
        <v>#REF!</v>
      </c>
      <c r="H42" s="10" t="e">
        <f t="shared" si="0"/>
        <v>#REF!</v>
      </c>
      <c r="I42" s="13" t="e">
        <f>H42-#REF!</f>
        <v>#REF!</v>
      </c>
    </row>
    <row r="43" spans="1:9">
      <c r="A43" s="12">
        <v>248</v>
      </c>
      <c r="B43" s="12">
        <v>559840</v>
      </c>
      <c r="C43" s="18">
        <v>22088952</v>
      </c>
      <c r="D43" s="12" t="s">
        <v>74</v>
      </c>
      <c r="E43" s="15">
        <v>890</v>
      </c>
      <c r="F43" s="11">
        <f>E43*'No Cobrados'!G$3</f>
        <v>63.950865182999998</v>
      </c>
      <c r="G43" s="10" t="e">
        <f>F43*'No Cobrados'!#REF!</f>
        <v>#REF!</v>
      </c>
      <c r="H43" s="10" t="e">
        <f t="shared" si="0"/>
        <v>#REF!</v>
      </c>
      <c r="I43" s="13" t="e">
        <f>H43-#REF!</f>
        <v>#REF!</v>
      </c>
    </row>
    <row r="44" spans="1:9">
      <c r="A44" s="12">
        <v>259</v>
      </c>
      <c r="B44" s="12">
        <v>580674</v>
      </c>
      <c r="C44" s="18">
        <v>22086684</v>
      </c>
      <c r="D44" s="12" t="s">
        <v>77</v>
      </c>
      <c r="E44" s="1">
        <v>1779</v>
      </c>
      <c r="F44" s="11">
        <f>E44*'No Cobrados'!G$3</f>
        <v>127.82987546130001</v>
      </c>
      <c r="G44" s="10" t="e">
        <f>F44*'No Cobrados'!#REF!</f>
        <v>#REF!</v>
      </c>
      <c r="H44" s="10" t="e">
        <f t="shared" si="0"/>
        <v>#REF!</v>
      </c>
      <c r="I44" s="13" t="e">
        <f>H44-#REF!</f>
        <v>#REF!</v>
      </c>
    </row>
    <row r="45" spans="1:9">
      <c r="A45" s="12">
        <v>277</v>
      </c>
      <c r="B45" s="12">
        <v>965577</v>
      </c>
      <c r="C45" s="18">
        <v>22090228</v>
      </c>
      <c r="D45" s="12" t="s">
        <v>78</v>
      </c>
      <c r="E45" s="12">
        <v>800</v>
      </c>
      <c r="F45" s="11">
        <f>E45*'No Cobrados'!G$3</f>
        <v>57.483923759999996</v>
      </c>
      <c r="G45" s="10" t="e">
        <f>F45*'No Cobrados'!#REF!</f>
        <v>#REF!</v>
      </c>
      <c r="H45" s="10" t="e">
        <f t="shared" si="0"/>
        <v>#REF!</v>
      </c>
      <c r="I45" s="13" t="e">
        <f>H45-#REF!</f>
        <v>#REF!</v>
      </c>
    </row>
    <row r="46" spans="1:9">
      <c r="A46" s="12">
        <v>301</v>
      </c>
      <c r="B46" s="12">
        <v>965362</v>
      </c>
      <c r="C46" s="18">
        <v>22088183</v>
      </c>
      <c r="D46" s="12" t="s">
        <v>82</v>
      </c>
      <c r="E46" s="1">
        <v>1069</v>
      </c>
      <c r="F46" s="11">
        <f>E46*'No Cobrados'!G$3</f>
        <v>76.812893124300004</v>
      </c>
      <c r="G46" s="10" t="e">
        <f>F46*'No Cobrados'!#REF!</f>
        <v>#REF!</v>
      </c>
      <c r="H46" s="10" t="e">
        <f t="shared" si="0"/>
        <v>#REF!</v>
      </c>
      <c r="I46" s="13" t="e">
        <f>H46-#REF!</f>
        <v>#REF!</v>
      </c>
    </row>
    <row r="47" spans="1:9">
      <c r="A47" s="12">
        <v>305</v>
      </c>
      <c r="B47" s="12">
        <v>618407</v>
      </c>
      <c r="C47" s="18">
        <v>22092687</v>
      </c>
      <c r="D47" s="12" t="s">
        <v>84</v>
      </c>
      <c r="E47" s="1">
        <v>5160</v>
      </c>
      <c r="F47" s="11">
        <f>E47*'No Cobrados'!G$3</f>
        <v>370.77130825199998</v>
      </c>
      <c r="G47" s="10" t="e">
        <f>F47*'No Cobrados'!#REF!</f>
        <v>#REF!</v>
      </c>
      <c r="H47" s="10" t="e">
        <f t="shared" si="0"/>
        <v>#REF!</v>
      </c>
      <c r="I47" s="13" t="e">
        <f>H47-#REF!</f>
        <v>#REF!</v>
      </c>
    </row>
    <row r="48" spans="1:9">
      <c r="A48" s="12">
        <v>310</v>
      </c>
      <c r="B48" s="12">
        <v>370928</v>
      </c>
      <c r="C48" s="18">
        <v>22083727</v>
      </c>
      <c r="D48" s="12" t="s">
        <v>968</v>
      </c>
      <c r="E48" s="15">
        <v>443</v>
      </c>
      <c r="F48" s="11">
        <f>E48*'No Cobrados'!G$3</f>
        <v>31.831722782099998</v>
      </c>
      <c r="G48" s="10" t="e">
        <f>F48*'No Cobrados'!#REF!</f>
        <v>#REF!</v>
      </c>
      <c r="H48" s="10" t="e">
        <f t="shared" si="0"/>
        <v>#REF!</v>
      </c>
      <c r="I48" s="13" t="e">
        <f>H48-#REF!</f>
        <v>#REF!</v>
      </c>
    </row>
    <row r="49" spans="1:9">
      <c r="A49" s="12">
        <v>316</v>
      </c>
      <c r="B49" s="12">
        <v>370889</v>
      </c>
      <c r="C49" s="18">
        <v>22088618</v>
      </c>
      <c r="D49" s="12" t="s">
        <v>87</v>
      </c>
      <c r="E49" s="1">
        <v>1244</v>
      </c>
      <c r="F49" s="11">
        <f>E49*'No Cobrados'!G$3</f>
        <v>89.387501446800002</v>
      </c>
      <c r="G49" s="10" t="e">
        <f>F49*'No Cobrados'!#REF!</f>
        <v>#REF!</v>
      </c>
      <c r="H49" s="10" t="e">
        <f t="shared" si="0"/>
        <v>#REF!</v>
      </c>
      <c r="I49" s="13" t="e">
        <f>H49-#REF!</f>
        <v>#REF!</v>
      </c>
    </row>
    <row r="50" spans="1:9">
      <c r="A50" s="12">
        <v>317</v>
      </c>
      <c r="B50" s="12">
        <v>1262986</v>
      </c>
      <c r="C50" s="18">
        <v>22088342</v>
      </c>
      <c r="D50" s="12" t="s">
        <v>93</v>
      </c>
      <c r="E50" s="12">
        <v>179</v>
      </c>
      <c r="F50" s="11">
        <f>E50*'No Cobrados'!G$3</f>
        <v>12.862027941299999</v>
      </c>
      <c r="G50" s="10" t="e">
        <f>F50*'No Cobrados'!#REF!</f>
        <v>#REF!</v>
      </c>
      <c r="H50" s="10" t="e">
        <f t="shared" si="0"/>
        <v>#REF!</v>
      </c>
      <c r="I50" s="13" t="e">
        <f>H50-#REF!</f>
        <v>#REF!</v>
      </c>
    </row>
    <row r="51" spans="1:9">
      <c r="A51" s="12">
        <v>328</v>
      </c>
      <c r="B51" s="12">
        <v>965411</v>
      </c>
      <c r="C51" s="18">
        <v>22087351</v>
      </c>
      <c r="D51" s="12" t="s">
        <v>96</v>
      </c>
      <c r="E51" s="15">
        <v>516</v>
      </c>
      <c r="F51" s="11">
        <f>E51*'No Cobrados'!G$3</f>
        <v>37.077130825200001</v>
      </c>
      <c r="G51" s="10" t="e">
        <f>F51*'No Cobrados'!#REF!</f>
        <v>#REF!</v>
      </c>
      <c r="H51" s="10" t="e">
        <f t="shared" si="0"/>
        <v>#REF!</v>
      </c>
      <c r="I51" s="13" t="e">
        <f>H51-#REF!</f>
        <v>#REF!</v>
      </c>
    </row>
    <row r="52" spans="1:9">
      <c r="A52" s="12">
        <v>334</v>
      </c>
      <c r="B52" s="12">
        <v>419222</v>
      </c>
      <c r="C52" s="18">
        <v>22101387</v>
      </c>
      <c r="D52" s="12" t="s">
        <v>97</v>
      </c>
      <c r="E52" s="1">
        <v>1244</v>
      </c>
      <c r="F52" s="11">
        <f>E52*'No Cobrados'!G$3</f>
        <v>89.387501446800002</v>
      </c>
      <c r="G52" s="10" t="e">
        <f>F52*'No Cobrados'!#REF!</f>
        <v>#REF!</v>
      </c>
      <c r="H52" s="10" t="e">
        <f t="shared" si="0"/>
        <v>#REF!</v>
      </c>
      <c r="I52" s="13" t="e">
        <f>H52-#REF!</f>
        <v>#REF!</v>
      </c>
    </row>
    <row r="53" spans="1:9">
      <c r="A53" s="12">
        <v>344</v>
      </c>
      <c r="B53" s="12">
        <v>965357</v>
      </c>
      <c r="C53" s="18">
        <v>29487702</v>
      </c>
      <c r="D53" s="12" t="s">
        <v>99</v>
      </c>
      <c r="E53" s="12">
        <v>890</v>
      </c>
      <c r="F53" s="11">
        <f>E53*'No Cobrados'!G$3</f>
        <v>63.950865182999998</v>
      </c>
      <c r="G53" s="10" t="e">
        <f>F53*'No Cobrados'!#REF!</f>
        <v>#REF!</v>
      </c>
      <c r="H53" s="10" t="e">
        <f t="shared" si="0"/>
        <v>#REF!</v>
      </c>
      <c r="I53" s="13" t="e">
        <f>H53-#REF!</f>
        <v>#REF!</v>
      </c>
    </row>
    <row r="54" spans="1:9">
      <c r="A54" s="12">
        <v>345</v>
      </c>
      <c r="B54" s="12">
        <v>965061</v>
      </c>
      <c r="C54" s="18">
        <v>22084618</v>
      </c>
      <c r="D54" s="12" t="s">
        <v>100</v>
      </c>
      <c r="E54" s="1">
        <v>1779</v>
      </c>
      <c r="F54" s="11">
        <f>E54*'No Cobrados'!G$3</f>
        <v>127.82987546130001</v>
      </c>
      <c r="G54" s="10" t="e">
        <f>F54*'No Cobrados'!#REF!</f>
        <v>#REF!</v>
      </c>
      <c r="H54" s="10" t="e">
        <f t="shared" si="0"/>
        <v>#REF!</v>
      </c>
      <c r="I54" s="13" t="e">
        <f>H54-#REF!</f>
        <v>#REF!</v>
      </c>
    </row>
    <row r="55" spans="1:9">
      <c r="A55" s="12">
        <v>350</v>
      </c>
      <c r="B55" s="12">
        <v>965063</v>
      </c>
      <c r="C55" s="18">
        <v>22085814</v>
      </c>
      <c r="D55" s="12" t="s">
        <v>101</v>
      </c>
      <c r="E55" s="1">
        <v>1779</v>
      </c>
      <c r="F55" s="11">
        <f>E55*'No Cobrados'!G$3</f>
        <v>127.82987546130001</v>
      </c>
      <c r="G55" s="10" t="e">
        <f>F55*'No Cobrados'!#REF!</f>
        <v>#REF!</v>
      </c>
      <c r="H55" s="10" t="e">
        <f t="shared" si="0"/>
        <v>#REF!</v>
      </c>
      <c r="I55" s="13" t="e">
        <f>H55-#REF!</f>
        <v>#REF!</v>
      </c>
    </row>
    <row r="56" spans="1:9">
      <c r="A56" s="12">
        <v>355</v>
      </c>
      <c r="B56" s="12">
        <v>370903</v>
      </c>
      <c r="C56" s="18">
        <v>22088184</v>
      </c>
      <c r="D56" s="12" t="s">
        <v>969</v>
      </c>
      <c r="E56" s="1">
        <v>3559</v>
      </c>
      <c r="F56" s="11">
        <f>E56*'No Cobrados'!G$3</f>
        <v>255.7316058273</v>
      </c>
      <c r="G56" s="10" t="e">
        <f>F56*'No Cobrados'!#REF!</f>
        <v>#REF!</v>
      </c>
      <c r="H56" s="10" t="e">
        <f t="shared" si="0"/>
        <v>#REF!</v>
      </c>
      <c r="I56" s="13" t="e">
        <f>H56-#REF!</f>
        <v>#REF!</v>
      </c>
    </row>
    <row r="57" spans="1:9">
      <c r="A57" s="12">
        <v>356</v>
      </c>
      <c r="B57" s="12">
        <v>311643</v>
      </c>
      <c r="C57" s="18">
        <v>22083410</v>
      </c>
      <c r="D57" s="12" t="s">
        <v>103</v>
      </c>
      <c r="E57" s="1">
        <v>1779</v>
      </c>
      <c r="F57" s="11">
        <f>E57*'No Cobrados'!G$3</f>
        <v>127.82987546130001</v>
      </c>
      <c r="G57" s="10" t="e">
        <f>F57*'No Cobrados'!#REF!</f>
        <v>#REF!</v>
      </c>
      <c r="H57" s="10" t="e">
        <f t="shared" si="0"/>
        <v>#REF!</v>
      </c>
      <c r="I57" s="13" t="e">
        <f>H57-#REF!</f>
        <v>#REF!</v>
      </c>
    </row>
    <row r="58" spans="1:9">
      <c r="A58" s="12">
        <v>357</v>
      </c>
      <c r="B58" s="12">
        <v>370901</v>
      </c>
      <c r="C58" s="18">
        <v>22083448</v>
      </c>
      <c r="D58" s="12" t="s">
        <v>104</v>
      </c>
      <c r="E58" s="1">
        <v>4555</v>
      </c>
      <c r="F58" s="11">
        <f>E58*'No Cobrados'!G$3</f>
        <v>327.29909090849998</v>
      </c>
      <c r="G58" s="10" t="e">
        <f>F58*'No Cobrados'!#REF!</f>
        <v>#REF!</v>
      </c>
      <c r="H58" s="10" t="e">
        <f t="shared" si="0"/>
        <v>#REF!</v>
      </c>
      <c r="I58" s="13" t="e">
        <f>H58-#REF!</f>
        <v>#REF!</v>
      </c>
    </row>
    <row r="59" spans="1:9">
      <c r="A59" s="12">
        <v>361</v>
      </c>
      <c r="B59" s="12">
        <v>965289</v>
      </c>
      <c r="C59" s="18">
        <v>22089532</v>
      </c>
      <c r="D59" s="12" t="s">
        <v>106</v>
      </c>
      <c r="E59" s="15">
        <v>890</v>
      </c>
      <c r="F59" s="11">
        <f>E59*'No Cobrados'!G$3</f>
        <v>63.950865182999998</v>
      </c>
      <c r="G59" s="10" t="e">
        <f>F59*'No Cobrados'!#REF!</f>
        <v>#REF!</v>
      </c>
      <c r="H59" s="10" t="e">
        <f t="shared" si="0"/>
        <v>#REF!</v>
      </c>
      <c r="I59" s="13" t="e">
        <f>H59-#REF!</f>
        <v>#REF!</v>
      </c>
    </row>
    <row r="60" spans="1:9">
      <c r="A60" s="12">
        <v>365</v>
      </c>
      <c r="B60" s="12">
        <v>795708</v>
      </c>
      <c r="C60" s="18">
        <v>22072289</v>
      </c>
      <c r="D60" s="12" t="s">
        <v>107</v>
      </c>
      <c r="E60" s="1">
        <v>3559</v>
      </c>
      <c r="F60" s="11">
        <f>E60*'No Cobrados'!G$3</f>
        <v>255.7316058273</v>
      </c>
      <c r="G60" s="10" t="e">
        <f>F60*'No Cobrados'!#REF!</f>
        <v>#REF!</v>
      </c>
      <c r="H60" s="10" t="e">
        <f t="shared" si="0"/>
        <v>#REF!</v>
      </c>
      <c r="I60" s="13" t="e">
        <f>H60-#REF!</f>
        <v>#REF!</v>
      </c>
    </row>
    <row r="61" spans="1:9">
      <c r="A61" s="12">
        <v>392</v>
      </c>
      <c r="B61" s="12">
        <v>965320</v>
      </c>
      <c r="C61" s="18">
        <v>21504002</v>
      </c>
      <c r="D61" s="20" t="s">
        <v>124</v>
      </c>
      <c r="E61" s="15">
        <v>443</v>
      </c>
      <c r="F61" s="11">
        <f>E61*'No Cobrados'!G$3</f>
        <v>31.831722782099998</v>
      </c>
      <c r="G61" s="10" t="e">
        <f>F61*'No Cobrados'!#REF!</f>
        <v>#REF!</v>
      </c>
      <c r="H61" s="10" t="e">
        <f t="shared" si="0"/>
        <v>#REF!</v>
      </c>
      <c r="I61" s="13" t="e">
        <f>H61-#REF!</f>
        <v>#REF!</v>
      </c>
    </row>
    <row r="62" spans="1:9">
      <c r="A62" s="12">
        <v>395</v>
      </c>
      <c r="B62" s="12">
        <v>462607</v>
      </c>
      <c r="C62" s="18">
        <v>29282558</v>
      </c>
      <c r="D62" s="12" t="s">
        <v>125</v>
      </c>
      <c r="E62" s="15">
        <v>890</v>
      </c>
      <c r="F62" s="11">
        <f>E62*'No Cobrados'!G$3</f>
        <v>63.950865182999998</v>
      </c>
      <c r="G62" s="10" t="e">
        <f>F62*'No Cobrados'!#REF!</f>
        <v>#REF!</v>
      </c>
      <c r="H62" s="10" t="e">
        <f t="shared" si="0"/>
        <v>#REF!</v>
      </c>
      <c r="I62" s="13" t="e">
        <f>H62-#REF!</f>
        <v>#REF!</v>
      </c>
    </row>
    <row r="63" spans="1:9">
      <c r="A63" s="12">
        <v>404</v>
      </c>
      <c r="B63" s="12">
        <v>965620</v>
      </c>
      <c r="C63" s="18">
        <v>22087604</v>
      </c>
      <c r="D63" s="12" t="s">
        <v>129</v>
      </c>
      <c r="E63" s="1">
        <v>4589</v>
      </c>
      <c r="F63" s="11">
        <f>E63*'No Cobrados'!G$3</f>
        <v>329.74215766830002</v>
      </c>
      <c r="G63" s="10" t="e">
        <f>F63*'No Cobrados'!#REF!</f>
        <v>#REF!</v>
      </c>
      <c r="H63" s="10" t="e">
        <f t="shared" si="0"/>
        <v>#REF!</v>
      </c>
      <c r="I63" s="13" t="e">
        <f>H63-#REF!</f>
        <v>#REF!</v>
      </c>
    </row>
    <row r="64" spans="1:9">
      <c r="A64" s="12">
        <v>429</v>
      </c>
      <c r="B64" s="12">
        <v>965462</v>
      </c>
      <c r="C64" s="18">
        <v>22093271</v>
      </c>
      <c r="D64" s="12" t="s">
        <v>130</v>
      </c>
      <c r="E64" s="15">
        <v>410</v>
      </c>
      <c r="F64" s="11">
        <f>E64*'No Cobrados'!G$3</f>
        <v>29.460510927000001</v>
      </c>
      <c r="G64" s="10" t="e">
        <f>F64*'No Cobrados'!#REF!</f>
        <v>#REF!</v>
      </c>
      <c r="H64" s="10" t="e">
        <f t="shared" si="0"/>
        <v>#REF!</v>
      </c>
      <c r="I64" s="13" t="e">
        <f>H64-#REF!</f>
        <v>#REF!</v>
      </c>
    </row>
    <row r="65" spans="1:9">
      <c r="A65" s="12">
        <v>451</v>
      </c>
      <c r="B65" s="12">
        <v>965517</v>
      </c>
      <c r="C65" s="18">
        <v>22064269</v>
      </c>
      <c r="D65" s="12" t="s">
        <v>133</v>
      </c>
      <c r="E65" s="12">
        <v>890</v>
      </c>
      <c r="F65" s="11">
        <f>E65*'No Cobrados'!G$3</f>
        <v>63.950865182999998</v>
      </c>
      <c r="G65" s="10" t="e">
        <f>F65*'No Cobrados'!#REF!</f>
        <v>#REF!</v>
      </c>
      <c r="H65" s="10" t="e">
        <f t="shared" si="0"/>
        <v>#REF!</v>
      </c>
      <c r="I65" s="13" t="e">
        <f>H65-#REF!</f>
        <v>#REF!</v>
      </c>
    </row>
    <row r="66" spans="1:9">
      <c r="A66" s="12">
        <v>454</v>
      </c>
      <c r="B66" s="12">
        <v>965388</v>
      </c>
      <c r="C66" s="18">
        <v>22085621</v>
      </c>
      <c r="D66" s="12" t="s">
        <v>134</v>
      </c>
      <c r="E66" s="15">
        <v>890</v>
      </c>
      <c r="F66" s="11">
        <f>E66*'No Cobrados'!G$3</f>
        <v>63.950865182999998</v>
      </c>
      <c r="G66" s="10" t="e">
        <f>F66*'No Cobrados'!#REF!</f>
        <v>#REF!</v>
      </c>
      <c r="H66" s="10" t="e">
        <f t="shared" si="0"/>
        <v>#REF!</v>
      </c>
      <c r="I66" s="13" t="e">
        <f>H66-#REF!</f>
        <v>#REF!</v>
      </c>
    </row>
    <row r="67" spans="1:9">
      <c r="A67" s="12">
        <v>464</v>
      </c>
      <c r="B67" s="12">
        <v>402801</v>
      </c>
      <c r="C67" s="18">
        <v>22085435</v>
      </c>
      <c r="D67" s="12" t="s">
        <v>135</v>
      </c>
      <c r="E67" s="1">
        <v>3559</v>
      </c>
      <c r="F67" s="11">
        <f>E67*'No Cobrados'!G$3</f>
        <v>255.7316058273</v>
      </c>
      <c r="G67" s="10" t="e">
        <f>F67*'No Cobrados'!#REF!</f>
        <v>#REF!</v>
      </c>
      <c r="H67" s="10" t="e">
        <f t="shared" si="0"/>
        <v>#REF!</v>
      </c>
      <c r="I67" s="13" t="e">
        <f>H67-#REF!</f>
        <v>#REF!</v>
      </c>
    </row>
    <row r="68" spans="1:9">
      <c r="A68" s="12">
        <v>483</v>
      </c>
      <c r="B68" s="12">
        <v>965612</v>
      </c>
      <c r="C68" s="18">
        <v>21562110</v>
      </c>
      <c r="D68" s="12" t="s">
        <v>143</v>
      </c>
      <c r="E68" s="1">
        <v>1779</v>
      </c>
      <c r="F68" s="11">
        <f>E68*'No Cobrados'!G$3</f>
        <v>127.82987546130001</v>
      </c>
      <c r="G68" s="10" t="e">
        <f>F68*'No Cobrados'!#REF!</f>
        <v>#REF!</v>
      </c>
      <c r="H68" s="10" t="e">
        <f t="shared" si="0"/>
        <v>#REF!</v>
      </c>
      <c r="I68" s="13" t="e">
        <f>H68-#REF!</f>
        <v>#REF!</v>
      </c>
    </row>
    <row r="69" spans="1:9">
      <c r="A69" s="12">
        <v>486</v>
      </c>
      <c r="B69" s="12">
        <v>965437</v>
      </c>
      <c r="C69" s="18">
        <v>22093477</v>
      </c>
      <c r="D69" s="12" t="s">
        <v>144</v>
      </c>
      <c r="E69" s="15">
        <v>569</v>
      </c>
      <c r="F69" s="11">
        <f>E69*'No Cobrados'!G$3</f>
        <v>40.885440774300001</v>
      </c>
      <c r="G69" s="10" t="e">
        <f>F69*'No Cobrados'!#REF!</f>
        <v>#REF!</v>
      </c>
      <c r="H69" s="10" t="e">
        <f t="shared" si="0"/>
        <v>#REF!</v>
      </c>
      <c r="I69" s="13" t="e">
        <f>H69-#REF!</f>
        <v>#REF!</v>
      </c>
    </row>
    <row r="70" spans="1:9">
      <c r="A70" s="12">
        <v>487</v>
      </c>
      <c r="B70" s="12">
        <v>965193</v>
      </c>
      <c r="C70" s="18">
        <v>22089581</v>
      </c>
      <c r="D70" s="12" t="s">
        <v>145</v>
      </c>
      <c r="E70" s="1">
        <v>1156</v>
      </c>
      <c r="F70" s="11">
        <f>E70*'No Cobrados'!G$3</f>
        <v>83.064269833200001</v>
      </c>
      <c r="G70" s="10" t="e">
        <f>F70*'No Cobrados'!#REF!</f>
        <v>#REF!</v>
      </c>
      <c r="H70" s="10" t="e">
        <f t="shared" si="0"/>
        <v>#REF!</v>
      </c>
      <c r="I70" s="13" t="e">
        <f>H70-#REF!</f>
        <v>#REF!</v>
      </c>
    </row>
    <row r="71" spans="1:9">
      <c r="A71" s="12">
        <v>495</v>
      </c>
      <c r="B71" s="12">
        <v>965156</v>
      </c>
      <c r="C71" s="18">
        <v>22084271</v>
      </c>
      <c r="D71" s="12" t="s">
        <v>146</v>
      </c>
      <c r="E71" s="15">
        <v>356</v>
      </c>
      <c r="F71" s="11">
        <f>E71*'No Cobrados'!G$3</f>
        <v>25.580346073200001</v>
      </c>
      <c r="G71" s="10" t="e">
        <f>F71*'No Cobrados'!#REF!</f>
        <v>#REF!</v>
      </c>
      <c r="H71" s="10" t="e">
        <f t="shared" ref="H71:H134" si="1">F71-G71</f>
        <v>#REF!</v>
      </c>
      <c r="I71" s="13" t="e">
        <f>H71-#REF!</f>
        <v>#REF!</v>
      </c>
    </row>
    <row r="72" spans="1:9">
      <c r="A72" s="12">
        <v>501</v>
      </c>
      <c r="B72" s="12">
        <v>965170</v>
      </c>
      <c r="C72" s="18">
        <v>22085043</v>
      </c>
      <c r="D72" s="12" t="s">
        <v>148</v>
      </c>
      <c r="E72" s="1">
        <v>1779</v>
      </c>
      <c r="F72" s="11">
        <f>E72*'No Cobrados'!G$3</f>
        <v>127.82987546130001</v>
      </c>
      <c r="G72" s="10" t="e">
        <f>F72*'No Cobrados'!#REF!</f>
        <v>#REF!</v>
      </c>
      <c r="H72" s="10" t="e">
        <f t="shared" si="1"/>
        <v>#REF!</v>
      </c>
      <c r="I72" s="13" t="e">
        <f>H72-#REF!</f>
        <v>#REF!</v>
      </c>
    </row>
    <row r="73" spans="1:9">
      <c r="A73" s="12">
        <v>507</v>
      </c>
      <c r="B73" s="12">
        <v>412259</v>
      </c>
      <c r="C73" s="18">
        <v>22182614</v>
      </c>
      <c r="D73" s="12" t="s">
        <v>149</v>
      </c>
      <c r="E73" s="15">
        <v>890</v>
      </c>
      <c r="F73" s="11">
        <f>E73*'No Cobrados'!G$3</f>
        <v>63.950865182999998</v>
      </c>
      <c r="G73" s="10" t="e">
        <f>F73*'No Cobrados'!#REF!</f>
        <v>#REF!</v>
      </c>
      <c r="H73" s="10" t="e">
        <f t="shared" si="1"/>
        <v>#REF!</v>
      </c>
      <c r="I73" s="13" t="e">
        <f>H73-#REF!</f>
        <v>#REF!</v>
      </c>
    </row>
    <row r="74" spans="1:9">
      <c r="A74" s="12">
        <v>508</v>
      </c>
      <c r="B74" s="12">
        <v>965352</v>
      </c>
      <c r="C74" s="18">
        <v>22089644</v>
      </c>
      <c r="D74" s="12" t="s">
        <v>155</v>
      </c>
      <c r="E74" s="15">
        <v>534</v>
      </c>
      <c r="F74" s="11">
        <f>E74*'No Cobrados'!G$3</f>
        <v>38.3705191098</v>
      </c>
      <c r="G74" s="10" t="e">
        <f>F74*'No Cobrados'!#REF!</f>
        <v>#REF!</v>
      </c>
      <c r="H74" s="10" t="e">
        <f t="shared" si="1"/>
        <v>#REF!</v>
      </c>
      <c r="I74" s="13" t="e">
        <f>H74-#REF!</f>
        <v>#REF!</v>
      </c>
    </row>
    <row r="75" spans="1:9">
      <c r="A75" s="12">
        <v>512</v>
      </c>
      <c r="B75" s="12">
        <v>965568</v>
      </c>
      <c r="C75" s="18">
        <v>22087843</v>
      </c>
      <c r="D75" s="12" t="s">
        <v>156</v>
      </c>
      <c r="E75" s="1">
        <v>3559</v>
      </c>
      <c r="F75" s="11">
        <f>E75*'No Cobrados'!G$3</f>
        <v>255.7316058273</v>
      </c>
      <c r="G75" s="10" t="e">
        <f>F75*'No Cobrados'!#REF!</f>
        <v>#REF!</v>
      </c>
      <c r="H75" s="10" t="e">
        <f t="shared" si="1"/>
        <v>#REF!</v>
      </c>
      <c r="I75" s="13" t="e">
        <f>H75-#REF!</f>
        <v>#REF!</v>
      </c>
    </row>
    <row r="76" spans="1:9">
      <c r="A76" s="12">
        <v>524</v>
      </c>
      <c r="B76" s="12">
        <v>965084</v>
      </c>
      <c r="C76" s="18">
        <v>22088509</v>
      </c>
      <c r="D76" s="12" t="s">
        <v>157</v>
      </c>
      <c r="E76" s="1">
        <v>3559</v>
      </c>
      <c r="F76" s="11">
        <f>E76*'No Cobrados'!G$3</f>
        <v>255.7316058273</v>
      </c>
      <c r="G76" s="10" t="e">
        <f>F76*'No Cobrados'!#REF!</f>
        <v>#REF!</v>
      </c>
      <c r="H76" s="10" t="e">
        <f t="shared" si="1"/>
        <v>#REF!</v>
      </c>
      <c r="I76" s="13" t="e">
        <f>H76-#REF!</f>
        <v>#REF!</v>
      </c>
    </row>
    <row r="77" spans="1:9">
      <c r="A77" s="12">
        <v>530</v>
      </c>
      <c r="B77" s="12">
        <v>965269</v>
      </c>
      <c r="C77" s="18">
        <v>22088246</v>
      </c>
      <c r="D77" s="12" t="s">
        <v>159</v>
      </c>
      <c r="E77" s="1">
        <v>1779</v>
      </c>
      <c r="F77" s="11">
        <f>E77*'No Cobrados'!G$3</f>
        <v>127.82987546130001</v>
      </c>
      <c r="G77" s="10" t="e">
        <f>F77*'No Cobrados'!#REF!</f>
        <v>#REF!</v>
      </c>
      <c r="H77" s="10" t="e">
        <f t="shared" si="1"/>
        <v>#REF!</v>
      </c>
      <c r="I77" s="13" t="e">
        <f>H77-#REF!</f>
        <v>#REF!</v>
      </c>
    </row>
    <row r="78" spans="1:9">
      <c r="A78" s="12">
        <v>534</v>
      </c>
      <c r="B78" s="12">
        <v>965275</v>
      </c>
      <c r="C78" s="18">
        <v>22087411</v>
      </c>
      <c r="D78" s="12" t="s">
        <v>161</v>
      </c>
      <c r="E78" s="1">
        <v>1779</v>
      </c>
      <c r="F78" s="11">
        <f>E78*'No Cobrados'!G$3</f>
        <v>127.82987546130001</v>
      </c>
      <c r="G78" s="10" t="e">
        <f>F78*'No Cobrados'!#REF!</f>
        <v>#REF!</v>
      </c>
      <c r="H78" s="10" t="e">
        <f t="shared" si="1"/>
        <v>#REF!</v>
      </c>
      <c r="I78" s="13" t="e">
        <f>H78-#REF!</f>
        <v>#REF!</v>
      </c>
    </row>
    <row r="79" spans="1:9">
      <c r="A79" s="12">
        <v>535</v>
      </c>
      <c r="B79" s="12">
        <v>965502</v>
      </c>
      <c r="C79" s="18">
        <v>22088195</v>
      </c>
      <c r="D79" s="12" t="s">
        <v>168</v>
      </c>
      <c r="E79" s="15">
        <v>890</v>
      </c>
      <c r="F79" s="11">
        <f>E79*'No Cobrados'!G$3</f>
        <v>63.950865182999998</v>
      </c>
      <c r="G79" s="10" t="e">
        <f>F79*'No Cobrados'!#REF!</f>
        <v>#REF!</v>
      </c>
      <c r="H79" s="10" t="e">
        <f t="shared" si="1"/>
        <v>#REF!</v>
      </c>
      <c r="I79" s="13" t="e">
        <f>H79-#REF!</f>
        <v>#REF!</v>
      </c>
    </row>
    <row r="80" spans="1:9">
      <c r="A80" s="12">
        <v>537</v>
      </c>
      <c r="B80" s="12">
        <v>1268248</v>
      </c>
      <c r="C80" s="18">
        <v>22093871</v>
      </c>
      <c r="D80" s="12" t="s">
        <v>975</v>
      </c>
      <c r="E80" s="15">
        <v>296</v>
      </c>
      <c r="F80" s="11">
        <f>E80*'No Cobrados'!G$3</f>
        <v>21.269051791199999</v>
      </c>
      <c r="G80" s="10" t="e">
        <f>F80*'No Cobrados'!#REF!</f>
        <v>#REF!</v>
      </c>
      <c r="H80" s="10" t="e">
        <f t="shared" si="1"/>
        <v>#REF!</v>
      </c>
      <c r="I80" s="13" t="e">
        <f>H80-#REF!</f>
        <v>#REF!</v>
      </c>
    </row>
    <row r="81" spans="1:9">
      <c r="A81" s="12">
        <v>563</v>
      </c>
      <c r="B81" s="12">
        <v>1268249</v>
      </c>
      <c r="C81" s="18">
        <v>41593416</v>
      </c>
      <c r="D81" s="12" t="s">
        <v>976</v>
      </c>
      <c r="E81" s="15">
        <v>296</v>
      </c>
      <c r="F81" s="11">
        <f>E81*'No Cobrados'!G$3</f>
        <v>21.269051791199999</v>
      </c>
      <c r="G81" s="10" t="e">
        <f>F81*'No Cobrados'!#REF!</f>
        <v>#REF!</v>
      </c>
      <c r="H81" s="10" t="e">
        <f t="shared" si="1"/>
        <v>#REF!</v>
      </c>
      <c r="I81" s="13" t="e">
        <f>H81-#REF!</f>
        <v>#REF!</v>
      </c>
    </row>
    <row r="82" spans="1:9">
      <c r="A82" s="12">
        <v>564</v>
      </c>
      <c r="B82" s="12">
        <v>1268250</v>
      </c>
      <c r="C82" s="18">
        <v>41616888</v>
      </c>
      <c r="D82" s="12" t="s">
        <v>977</v>
      </c>
      <c r="E82" s="12">
        <v>296</v>
      </c>
      <c r="F82" s="11">
        <f>E82*'No Cobrados'!G$3</f>
        <v>21.269051791199999</v>
      </c>
      <c r="G82" s="10" t="e">
        <f>F82*'No Cobrados'!#REF!</f>
        <v>#REF!</v>
      </c>
      <c r="H82" s="10" t="e">
        <f t="shared" si="1"/>
        <v>#REF!</v>
      </c>
      <c r="I82" s="13" t="e">
        <f>H82-#REF!</f>
        <v>#REF!</v>
      </c>
    </row>
    <row r="83" spans="1:9">
      <c r="A83" s="12">
        <v>572</v>
      </c>
      <c r="B83" s="12">
        <v>965588</v>
      </c>
      <c r="C83" s="18">
        <v>22084024</v>
      </c>
      <c r="D83" s="12" t="s">
        <v>170</v>
      </c>
      <c r="E83" s="1">
        <v>1779</v>
      </c>
      <c r="F83" s="11">
        <f>E83*'No Cobrados'!G$3</f>
        <v>127.82987546130001</v>
      </c>
      <c r="G83" s="10" t="e">
        <f>F83*'No Cobrados'!#REF!</f>
        <v>#REF!</v>
      </c>
      <c r="H83" s="10" t="e">
        <f t="shared" si="1"/>
        <v>#REF!</v>
      </c>
      <c r="I83" s="13" t="e">
        <f>H83-#REF!</f>
        <v>#REF!</v>
      </c>
    </row>
    <row r="84" spans="1:9">
      <c r="A84" s="12">
        <v>593</v>
      </c>
      <c r="B84" s="12">
        <v>965228</v>
      </c>
      <c r="C84" s="18">
        <v>26731124</v>
      </c>
      <c r="D84" s="12" t="s">
        <v>171</v>
      </c>
      <c r="E84" s="1">
        <v>2669</v>
      </c>
      <c r="F84" s="11">
        <f>E84*'No Cobrados'!G$3</f>
        <v>191.78074064430001</v>
      </c>
      <c r="G84" s="10" t="e">
        <f>F84*'No Cobrados'!#REF!</f>
        <v>#REF!</v>
      </c>
      <c r="H84" s="10" t="e">
        <f t="shared" si="1"/>
        <v>#REF!</v>
      </c>
      <c r="I84" s="13" t="e">
        <f>H84-#REF!</f>
        <v>#REF!</v>
      </c>
    </row>
    <row r="85" spans="1:9">
      <c r="A85" s="12">
        <v>610</v>
      </c>
      <c r="B85" s="12">
        <v>808478</v>
      </c>
      <c r="C85" s="18">
        <v>22085485</v>
      </c>
      <c r="D85" s="12" t="s">
        <v>172</v>
      </c>
      <c r="E85" s="1">
        <v>7119</v>
      </c>
      <c r="F85" s="11">
        <f>E85*'No Cobrados'!G$3</f>
        <v>511.53506655929999</v>
      </c>
      <c r="G85" s="10" t="e">
        <f>F85*'No Cobrados'!#REF!</f>
        <v>#REF!</v>
      </c>
      <c r="H85" s="10" t="e">
        <f t="shared" si="1"/>
        <v>#REF!</v>
      </c>
      <c r="I85" s="13" t="e">
        <f>H85-#REF!</f>
        <v>#REF!</v>
      </c>
    </row>
    <row r="86" spans="1:9">
      <c r="A86" s="12">
        <v>629</v>
      </c>
      <c r="B86" s="12">
        <v>965097</v>
      </c>
      <c r="C86" s="18">
        <v>21884085</v>
      </c>
      <c r="D86" s="12" t="s">
        <v>174</v>
      </c>
      <c r="E86" s="1">
        <v>2669</v>
      </c>
      <c r="F86" s="11">
        <f>E86*'No Cobrados'!G$3</f>
        <v>191.78074064430001</v>
      </c>
      <c r="G86" s="10" t="e">
        <f>F86*'No Cobrados'!#REF!</f>
        <v>#REF!</v>
      </c>
      <c r="H86" s="10" t="e">
        <f t="shared" si="1"/>
        <v>#REF!</v>
      </c>
      <c r="I86" s="13" t="e">
        <f>H86-#REF!</f>
        <v>#REF!</v>
      </c>
    </row>
    <row r="87" spans="1:9">
      <c r="A87" s="12">
        <v>632</v>
      </c>
      <c r="B87" s="12">
        <v>965505</v>
      </c>
      <c r="C87" s="18">
        <v>22088452</v>
      </c>
      <c r="D87" s="12" t="s">
        <v>980</v>
      </c>
      <c r="E87" s="1">
        <v>1779</v>
      </c>
      <c r="F87" s="11">
        <f>E87*'No Cobrados'!G$3</f>
        <v>127.82987546130001</v>
      </c>
      <c r="G87" s="10" t="e">
        <f>F87*'No Cobrados'!#REF!</f>
        <v>#REF!</v>
      </c>
      <c r="H87" s="10" t="e">
        <f t="shared" si="1"/>
        <v>#REF!</v>
      </c>
      <c r="I87" s="13" t="e">
        <f>H87-#REF!</f>
        <v>#REF!</v>
      </c>
    </row>
    <row r="88" spans="1:9">
      <c r="A88" s="12">
        <v>645</v>
      </c>
      <c r="B88" s="12">
        <v>965409</v>
      </c>
      <c r="C88" s="18">
        <v>22085686</v>
      </c>
      <c r="D88" s="12" t="s">
        <v>176</v>
      </c>
      <c r="E88" s="1">
        <v>1069</v>
      </c>
      <c r="F88" s="11">
        <f>E88*'No Cobrados'!G$3</f>
        <v>76.812893124300004</v>
      </c>
      <c r="G88" s="10" t="e">
        <f>F88*'No Cobrados'!#REF!</f>
        <v>#REF!</v>
      </c>
      <c r="H88" s="10" t="e">
        <f t="shared" si="1"/>
        <v>#REF!</v>
      </c>
      <c r="I88" s="13" t="e">
        <f>H88-#REF!</f>
        <v>#REF!</v>
      </c>
    </row>
    <row r="89" spans="1:9">
      <c r="A89" s="12">
        <v>647</v>
      </c>
      <c r="B89" s="12">
        <v>965528</v>
      </c>
      <c r="C89" s="18">
        <v>22089560</v>
      </c>
      <c r="D89" s="12" t="s">
        <v>180</v>
      </c>
      <c r="E89" s="1">
        <v>1779</v>
      </c>
      <c r="F89" s="11">
        <f>E89*'No Cobrados'!G$3</f>
        <v>127.82987546130001</v>
      </c>
      <c r="G89" s="10" t="e">
        <f>F89*'No Cobrados'!#REF!</f>
        <v>#REF!</v>
      </c>
      <c r="H89" s="10" t="e">
        <f t="shared" si="1"/>
        <v>#REF!</v>
      </c>
      <c r="I89" s="13" t="e">
        <f>H89-#REF!</f>
        <v>#REF!</v>
      </c>
    </row>
    <row r="90" spans="1:9">
      <c r="A90" s="12">
        <v>651</v>
      </c>
      <c r="B90" s="12">
        <v>965311</v>
      </c>
      <c r="C90" s="18">
        <v>22082814</v>
      </c>
      <c r="D90" s="12" t="s">
        <v>182</v>
      </c>
      <c r="E90" s="15">
        <v>443</v>
      </c>
      <c r="F90" s="11">
        <f>E90*'No Cobrados'!G$3</f>
        <v>31.831722782099998</v>
      </c>
      <c r="G90" s="10" t="e">
        <f>F90*'No Cobrados'!#REF!</f>
        <v>#REF!</v>
      </c>
      <c r="H90" s="10" t="e">
        <f t="shared" si="1"/>
        <v>#REF!</v>
      </c>
      <c r="I90" s="13" t="e">
        <f>H90-#REF!</f>
        <v>#REF!</v>
      </c>
    </row>
    <row r="91" spans="1:9">
      <c r="A91" s="12">
        <v>652</v>
      </c>
      <c r="B91" s="12">
        <v>645458</v>
      </c>
      <c r="C91" s="18">
        <v>22088506</v>
      </c>
      <c r="D91" s="12" t="s">
        <v>184</v>
      </c>
      <c r="E91" s="1">
        <v>1779</v>
      </c>
      <c r="F91" s="11">
        <f>E91*'No Cobrados'!G$3</f>
        <v>127.82987546130001</v>
      </c>
      <c r="G91" s="10" t="e">
        <f>F91*'No Cobrados'!#REF!</f>
        <v>#REF!</v>
      </c>
      <c r="H91" s="10" t="e">
        <f t="shared" si="1"/>
        <v>#REF!</v>
      </c>
      <c r="I91" s="13" t="e">
        <f>H91-#REF!</f>
        <v>#REF!</v>
      </c>
    </row>
    <row r="92" spans="1:9">
      <c r="A92" s="12">
        <v>665</v>
      </c>
      <c r="B92" s="12">
        <v>1234183</v>
      </c>
      <c r="C92" s="18">
        <v>22089184</v>
      </c>
      <c r="D92" s="12" t="s">
        <v>981</v>
      </c>
      <c r="E92" s="1">
        <v>2878</v>
      </c>
      <c r="F92" s="11">
        <f>E92*'No Cobrados'!G$3</f>
        <v>206.79841572660001</v>
      </c>
      <c r="G92" s="10" t="e">
        <f>F92*'No Cobrados'!#REF!</f>
        <v>#REF!</v>
      </c>
      <c r="H92" s="10" t="e">
        <f t="shared" si="1"/>
        <v>#REF!</v>
      </c>
      <c r="I92" s="13" t="e">
        <f>H92-#REF!</f>
        <v>#REF!</v>
      </c>
    </row>
    <row r="93" spans="1:9">
      <c r="A93" s="12">
        <v>667</v>
      </c>
      <c r="B93" s="12">
        <v>965561</v>
      </c>
      <c r="C93" s="18">
        <v>22083208</v>
      </c>
      <c r="D93" s="12" t="s">
        <v>186</v>
      </c>
      <c r="E93" s="15">
        <v>179</v>
      </c>
      <c r="F93" s="11">
        <f>E93*'No Cobrados'!G$3</f>
        <v>12.862027941299999</v>
      </c>
      <c r="G93" s="10" t="e">
        <f>F93*'No Cobrados'!#REF!</f>
        <v>#REF!</v>
      </c>
      <c r="H93" s="10" t="e">
        <f t="shared" si="1"/>
        <v>#REF!</v>
      </c>
      <c r="I93" s="13" t="e">
        <f>H93-#REF!</f>
        <v>#REF!</v>
      </c>
    </row>
    <row r="94" spans="1:9">
      <c r="A94" s="12">
        <v>671</v>
      </c>
      <c r="B94" s="12">
        <v>965615</v>
      </c>
      <c r="C94" s="18">
        <v>22083790</v>
      </c>
      <c r="D94" s="12" t="s">
        <v>187</v>
      </c>
      <c r="E94" s="1">
        <v>1779</v>
      </c>
      <c r="F94" s="11">
        <f>E94*'No Cobrados'!G$3</f>
        <v>127.82987546130001</v>
      </c>
      <c r="G94" s="10" t="e">
        <f>F94*'No Cobrados'!#REF!</f>
        <v>#REF!</v>
      </c>
      <c r="H94" s="10" t="e">
        <f t="shared" si="1"/>
        <v>#REF!</v>
      </c>
      <c r="I94" s="13" t="e">
        <f>H94-#REF!</f>
        <v>#REF!</v>
      </c>
    </row>
    <row r="95" spans="1:9">
      <c r="A95" s="12">
        <v>676</v>
      </c>
      <c r="B95" s="12">
        <v>563323</v>
      </c>
      <c r="C95" s="18">
        <v>22086979</v>
      </c>
      <c r="D95" s="12" t="s">
        <v>188</v>
      </c>
      <c r="E95" s="12">
        <v>890</v>
      </c>
      <c r="F95" s="11">
        <f>E95*'No Cobrados'!G$3</f>
        <v>63.950865182999998</v>
      </c>
      <c r="G95" s="10" t="e">
        <f>F95*'No Cobrados'!#REF!</f>
        <v>#REF!</v>
      </c>
      <c r="H95" s="10" t="e">
        <f t="shared" si="1"/>
        <v>#REF!</v>
      </c>
      <c r="I95" s="13" t="e">
        <f>H95-#REF!</f>
        <v>#REF!</v>
      </c>
    </row>
    <row r="96" spans="1:9">
      <c r="A96" s="12">
        <v>681</v>
      </c>
      <c r="B96" s="12">
        <v>965372</v>
      </c>
      <c r="C96" s="18">
        <v>22084387</v>
      </c>
      <c r="D96" s="12" t="s">
        <v>189</v>
      </c>
      <c r="E96" s="15">
        <v>890</v>
      </c>
      <c r="F96" s="11">
        <f>E96*'No Cobrados'!G$3</f>
        <v>63.950865182999998</v>
      </c>
      <c r="G96" s="10" t="e">
        <f>F96*'No Cobrados'!#REF!</f>
        <v>#REF!</v>
      </c>
      <c r="H96" s="10" t="e">
        <f t="shared" si="1"/>
        <v>#REF!</v>
      </c>
      <c r="I96" s="13" t="e">
        <f>H96-#REF!</f>
        <v>#REF!</v>
      </c>
    </row>
    <row r="97" spans="1:9">
      <c r="A97" s="12">
        <v>687</v>
      </c>
      <c r="B97" s="12">
        <v>370884</v>
      </c>
      <c r="C97" s="18">
        <v>22089347</v>
      </c>
      <c r="D97" s="12" t="s">
        <v>198</v>
      </c>
      <c r="E97" s="1">
        <v>1779</v>
      </c>
      <c r="F97" s="11">
        <f>E97*'No Cobrados'!G$3</f>
        <v>127.82987546130001</v>
      </c>
      <c r="G97" s="10" t="e">
        <f>F97*'No Cobrados'!#REF!</f>
        <v>#REF!</v>
      </c>
      <c r="H97" s="10" t="e">
        <f t="shared" si="1"/>
        <v>#REF!</v>
      </c>
      <c r="I97" s="13" t="e">
        <f>H97-#REF!</f>
        <v>#REF!</v>
      </c>
    </row>
    <row r="98" spans="1:9">
      <c r="A98" s="12">
        <v>688</v>
      </c>
      <c r="B98" s="12">
        <v>965292</v>
      </c>
      <c r="C98" s="18">
        <v>22088716</v>
      </c>
      <c r="D98" s="12" t="s">
        <v>200</v>
      </c>
      <c r="E98" s="1">
        <v>1779</v>
      </c>
      <c r="F98" s="11">
        <f>E98*'No Cobrados'!G$3</f>
        <v>127.82987546130001</v>
      </c>
      <c r="G98" s="10" t="e">
        <f>F98*'No Cobrados'!#REF!</f>
        <v>#REF!</v>
      </c>
      <c r="H98" s="10" t="e">
        <f t="shared" si="1"/>
        <v>#REF!</v>
      </c>
      <c r="I98" s="13" t="e">
        <f>H98-#REF!</f>
        <v>#REF!</v>
      </c>
    </row>
    <row r="99" spans="1:9">
      <c r="A99" s="12">
        <v>689</v>
      </c>
      <c r="B99" s="12">
        <v>965077</v>
      </c>
      <c r="C99" s="18">
        <v>22086414</v>
      </c>
      <c r="D99" s="12" t="s">
        <v>203</v>
      </c>
      <c r="E99" s="15">
        <v>890</v>
      </c>
      <c r="F99" s="11">
        <f>E99*'No Cobrados'!G$3</f>
        <v>63.950865182999998</v>
      </c>
      <c r="G99" s="10" t="e">
        <f>F99*'No Cobrados'!#REF!</f>
        <v>#REF!</v>
      </c>
      <c r="H99" s="10" t="e">
        <f t="shared" si="1"/>
        <v>#REF!</v>
      </c>
      <c r="I99" s="13" t="e">
        <f>H99-#REF!</f>
        <v>#REF!</v>
      </c>
    </row>
    <row r="100" spans="1:9">
      <c r="A100" s="12">
        <v>706</v>
      </c>
      <c r="B100" s="12">
        <v>965507</v>
      </c>
      <c r="C100" s="18">
        <v>22089772</v>
      </c>
      <c r="D100" s="12" t="s">
        <v>208</v>
      </c>
      <c r="E100" s="1">
        <v>2046</v>
      </c>
      <c r="F100" s="11">
        <f>E100*'No Cobrados'!G$3</f>
        <v>147.01513501619999</v>
      </c>
      <c r="G100" s="10" t="e">
        <f>F100*'No Cobrados'!#REF!</f>
        <v>#REF!</v>
      </c>
      <c r="H100" s="10" t="e">
        <f t="shared" si="1"/>
        <v>#REF!</v>
      </c>
      <c r="I100" s="13" t="e">
        <f>H100-#REF!</f>
        <v>#REF!</v>
      </c>
    </row>
    <row r="101" spans="1:9">
      <c r="A101" s="12">
        <v>710</v>
      </c>
      <c r="B101" s="12">
        <v>965202</v>
      </c>
      <c r="C101" s="18">
        <v>22084726</v>
      </c>
      <c r="D101" s="12" t="s">
        <v>210</v>
      </c>
      <c r="E101" s="1">
        <v>4450</v>
      </c>
      <c r="F101" s="11">
        <f>E101*'No Cobrados'!G$3</f>
        <v>319.75432591499998</v>
      </c>
      <c r="G101" s="10" t="e">
        <f>F101*'No Cobrados'!#REF!</f>
        <v>#REF!</v>
      </c>
      <c r="H101" s="10" t="e">
        <f t="shared" si="1"/>
        <v>#REF!</v>
      </c>
      <c r="I101" s="13" t="e">
        <f>H101-#REF!</f>
        <v>#REF!</v>
      </c>
    </row>
    <row r="102" spans="1:9">
      <c r="A102" s="12">
        <v>711</v>
      </c>
      <c r="B102" s="12">
        <v>965582</v>
      </c>
      <c r="C102" s="18">
        <v>22086597</v>
      </c>
      <c r="D102" s="12" t="s">
        <v>211</v>
      </c>
      <c r="E102" s="1">
        <v>1779</v>
      </c>
      <c r="F102" s="11">
        <f>E102*'No Cobrados'!G$3</f>
        <v>127.82987546130001</v>
      </c>
      <c r="G102" s="10" t="e">
        <f>F102*'No Cobrados'!#REF!</f>
        <v>#REF!</v>
      </c>
      <c r="H102" s="10" t="e">
        <f t="shared" si="1"/>
        <v>#REF!</v>
      </c>
      <c r="I102" s="13" t="e">
        <f>H102-#REF!</f>
        <v>#REF!</v>
      </c>
    </row>
    <row r="103" spans="1:9">
      <c r="A103" s="12">
        <v>730</v>
      </c>
      <c r="B103" s="12">
        <v>965332</v>
      </c>
      <c r="C103" s="18">
        <v>22089254</v>
      </c>
      <c r="D103" s="12" t="s">
        <v>214</v>
      </c>
      <c r="E103" s="15">
        <v>713</v>
      </c>
      <c r="F103" s="11">
        <f>E103*'No Cobrados'!G$3</f>
        <v>51.232547051099999</v>
      </c>
      <c r="G103" s="10" t="e">
        <f>F103*'No Cobrados'!#REF!</f>
        <v>#REF!</v>
      </c>
      <c r="H103" s="10" t="e">
        <f t="shared" si="1"/>
        <v>#REF!</v>
      </c>
      <c r="I103" s="13" t="e">
        <f>H103-#REF!</f>
        <v>#REF!</v>
      </c>
    </row>
    <row r="104" spans="1:9">
      <c r="A104" s="12">
        <v>732</v>
      </c>
      <c r="B104" s="12">
        <v>421685</v>
      </c>
      <c r="C104" s="18">
        <v>22087504</v>
      </c>
      <c r="D104" s="12" t="s">
        <v>217</v>
      </c>
      <c r="E104" s="1">
        <v>1779</v>
      </c>
      <c r="F104" s="11">
        <f>E104*'No Cobrados'!G$3</f>
        <v>127.82987546130001</v>
      </c>
      <c r="G104" s="10" t="e">
        <f>F104*'No Cobrados'!#REF!</f>
        <v>#REF!</v>
      </c>
      <c r="H104" s="10" t="e">
        <f t="shared" si="1"/>
        <v>#REF!</v>
      </c>
      <c r="I104" s="13" t="e">
        <f>H104-#REF!</f>
        <v>#REF!</v>
      </c>
    </row>
    <row r="105" spans="1:9">
      <c r="A105" s="12">
        <v>739</v>
      </c>
      <c r="B105" s="12">
        <v>965271</v>
      </c>
      <c r="C105" s="18">
        <v>22083294</v>
      </c>
      <c r="D105" s="12" t="s">
        <v>220</v>
      </c>
      <c r="E105" s="15">
        <v>534</v>
      </c>
      <c r="F105" s="11">
        <f>E105*'No Cobrados'!G$3</f>
        <v>38.3705191098</v>
      </c>
      <c r="G105" s="10" t="e">
        <f>F105*'No Cobrados'!#REF!</f>
        <v>#REF!</v>
      </c>
      <c r="H105" s="10" t="e">
        <f t="shared" si="1"/>
        <v>#REF!</v>
      </c>
      <c r="I105" s="13" t="e">
        <f>H105-#REF!</f>
        <v>#REF!</v>
      </c>
    </row>
    <row r="106" spans="1:9">
      <c r="A106" s="12">
        <v>742</v>
      </c>
      <c r="B106" s="12">
        <v>965218</v>
      </c>
      <c r="C106" s="18">
        <v>22088331</v>
      </c>
      <c r="D106" s="12" t="s">
        <v>221</v>
      </c>
      <c r="E106" s="1">
        <v>1779</v>
      </c>
      <c r="F106" s="11">
        <f>E106*'No Cobrados'!G$3</f>
        <v>127.82987546130001</v>
      </c>
      <c r="G106" s="10" t="e">
        <f>F106*'No Cobrados'!#REF!</f>
        <v>#REF!</v>
      </c>
      <c r="H106" s="10" t="e">
        <f t="shared" si="1"/>
        <v>#REF!</v>
      </c>
      <c r="I106" s="13" t="e">
        <f>H106-#REF!</f>
        <v>#REF!</v>
      </c>
    </row>
    <row r="107" spans="1:9">
      <c r="A107" s="12">
        <v>752</v>
      </c>
      <c r="B107" s="12">
        <v>965296</v>
      </c>
      <c r="C107" s="18">
        <v>22085658</v>
      </c>
      <c r="D107" s="12" t="s">
        <v>225</v>
      </c>
      <c r="E107" s="1">
        <v>1692</v>
      </c>
      <c r="F107" s="11">
        <f>E107*'No Cobrados'!G$3</f>
        <v>121.57849875239999</v>
      </c>
      <c r="G107" s="10" t="e">
        <f>F107*'No Cobrados'!#REF!</f>
        <v>#REF!</v>
      </c>
      <c r="H107" s="10" t="e">
        <f t="shared" si="1"/>
        <v>#REF!</v>
      </c>
      <c r="I107" s="13" t="e">
        <f>H107-#REF!</f>
        <v>#REF!</v>
      </c>
    </row>
    <row r="108" spans="1:9">
      <c r="A108" s="12">
        <v>754</v>
      </c>
      <c r="B108" s="12">
        <v>965493</v>
      </c>
      <c r="C108" s="18">
        <v>22086776</v>
      </c>
      <c r="D108" s="20" t="s">
        <v>226</v>
      </c>
      <c r="E108" s="15">
        <v>443</v>
      </c>
      <c r="F108" s="11">
        <f>E108*'No Cobrados'!G$3</f>
        <v>31.831722782099998</v>
      </c>
      <c r="G108" s="10" t="e">
        <f>F108*'No Cobrados'!#REF!</f>
        <v>#REF!</v>
      </c>
      <c r="H108" s="10" t="e">
        <f t="shared" si="1"/>
        <v>#REF!</v>
      </c>
      <c r="I108" s="13" t="e">
        <f>H108-#REF!</f>
        <v>#REF!</v>
      </c>
    </row>
    <row r="109" spans="1:9">
      <c r="A109" s="12">
        <v>756</v>
      </c>
      <c r="B109" s="12">
        <v>965036</v>
      </c>
      <c r="C109" s="18">
        <v>22084507</v>
      </c>
      <c r="D109" s="12" t="s">
        <v>229</v>
      </c>
      <c r="E109" s="15">
        <v>890</v>
      </c>
      <c r="F109" s="11">
        <f>E109*'No Cobrados'!G$3</f>
        <v>63.950865182999998</v>
      </c>
      <c r="G109" s="10" t="e">
        <f>F109*'No Cobrados'!#REF!</f>
        <v>#REF!</v>
      </c>
      <c r="H109" s="10" t="e">
        <f t="shared" si="1"/>
        <v>#REF!</v>
      </c>
      <c r="I109" s="13" t="e">
        <f>H109-#REF!</f>
        <v>#REF!</v>
      </c>
    </row>
    <row r="110" spans="1:9">
      <c r="A110" s="12">
        <v>757</v>
      </c>
      <c r="B110" s="12">
        <v>965501</v>
      </c>
      <c r="C110" s="18">
        <v>22066446</v>
      </c>
      <c r="D110" s="12" t="s">
        <v>232</v>
      </c>
      <c r="E110" s="12">
        <v>179</v>
      </c>
      <c r="F110" s="11">
        <f>E110*'No Cobrados'!G$3</f>
        <v>12.862027941299999</v>
      </c>
      <c r="G110" s="10" t="e">
        <f>F110*'No Cobrados'!#REF!</f>
        <v>#REF!</v>
      </c>
      <c r="H110" s="10" t="e">
        <f t="shared" si="1"/>
        <v>#REF!</v>
      </c>
      <c r="I110" s="13" t="e">
        <f>H110-#REF!</f>
        <v>#REF!</v>
      </c>
    </row>
    <row r="111" spans="1:9">
      <c r="A111" s="12">
        <v>761</v>
      </c>
      <c r="B111" s="12">
        <v>965381</v>
      </c>
      <c r="C111" s="18">
        <v>22089162</v>
      </c>
      <c r="D111" s="12" t="s">
        <v>233</v>
      </c>
      <c r="E111" s="15">
        <v>534</v>
      </c>
      <c r="F111" s="11">
        <f>E111*'No Cobrados'!G$3</f>
        <v>38.3705191098</v>
      </c>
      <c r="G111" s="10" t="e">
        <f>F111*'No Cobrados'!#REF!</f>
        <v>#REF!</v>
      </c>
      <c r="H111" s="10" t="e">
        <f t="shared" si="1"/>
        <v>#REF!</v>
      </c>
      <c r="I111" s="13" t="e">
        <f>H111-#REF!</f>
        <v>#REF!</v>
      </c>
    </row>
    <row r="112" spans="1:9">
      <c r="A112" s="12">
        <v>768</v>
      </c>
      <c r="B112" s="12">
        <v>965644</v>
      </c>
      <c r="C112" s="18">
        <v>21411438</v>
      </c>
      <c r="D112" s="12" t="s">
        <v>234</v>
      </c>
      <c r="E112" s="1">
        <v>1069</v>
      </c>
      <c r="F112" s="11">
        <f>E112*'No Cobrados'!G$3</f>
        <v>76.812893124300004</v>
      </c>
      <c r="G112" s="10" t="e">
        <f>F112*'No Cobrados'!#REF!</f>
        <v>#REF!</v>
      </c>
      <c r="H112" s="10" t="e">
        <f t="shared" si="1"/>
        <v>#REF!</v>
      </c>
      <c r="I112" s="13" t="e">
        <f>H112-#REF!</f>
        <v>#REF!</v>
      </c>
    </row>
    <row r="113" spans="1:9">
      <c r="A113" s="12">
        <v>780</v>
      </c>
      <c r="B113" s="12">
        <v>808474</v>
      </c>
      <c r="C113" s="18">
        <v>22090011</v>
      </c>
      <c r="D113" s="12" t="s">
        <v>235</v>
      </c>
      <c r="E113" s="1">
        <v>1779</v>
      </c>
      <c r="F113" s="11">
        <f>E113*'No Cobrados'!G$3</f>
        <v>127.82987546130001</v>
      </c>
      <c r="G113" s="10" t="e">
        <f>F113*'No Cobrados'!#REF!</f>
        <v>#REF!</v>
      </c>
      <c r="H113" s="10" t="e">
        <f t="shared" si="1"/>
        <v>#REF!</v>
      </c>
      <c r="I113" s="13" t="e">
        <f>H113-#REF!</f>
        <v>#REF!</v>
      </c>
    </row>
    <row r="114" spans="1:9">
      <c r="A114" s="12">
        <v>789</v>
      </c>
      <c r="B114" s="12">
        <v>965383</v>
      </c>
      <c r="C114" s="18">
        <v>22084724</v>
      </c>
      <c r="D114" s="12" t="s">
        <v>236</v>
      </c>
      <c r="E114" s="15">
        <v>907</v>
      </c>
      <c r="F114" s="11">
        <f>E114*'No Cobrados'!G$3</f>
        <v>65.1723985629</v>
      </c>
      <c r="G114" s="10" t="e">
        <f>F114*'No Cobrados'!#REF!</f>
        <v>#REF!</v>
      </c>
      <c r="H114" s="10" t="e">
        <f t="shared" si="1"/>
        <v>#REF!</v>
      </c>
      <c r="I114" s="13" t="e">
        <f>H114-#REF!</f>
        <v>#REF!</v>
      </c>
    </row>
    <row r="115" spans="1:9">
      <c r="A115" s="12">
        <v>811</v>
      </c>
      <c r="B115" s="12">
        <v>965642</v>
      </c>
      <c r="C115" s="18">
        <v>22093945</v>
      </c>
      <c r="D115" s="12" t="s">
        <v>240</v>
      </c>
      <c r="E115" s="15">
        <v>890</v>
      </c>
      <c r="F115" s="11">
        <f>E115*'No Cobrados'!G$3</f>
        <v>63.950865182999998</v>
      </c>
      <c r="G115" s="10" t="e">
        <f>F115*'No Cobrados'!#REF!</f>
        <v>#REF!</v>
      </c>
      <c r="H115" s="10" t="e">
        <f t="shared" si="1"/>
        <v>#REF!</v>
      </c>
      <c r="I115" s="13" t="e">
        <f>H115-#REF!</f>
        <v>#REF!</v>
      </c>
    </row>
    <row r="116" spans="1:9">
      <c r="A116" s="12">
        <v>815</v>
      </c>
      <c r="B116" s="12">
        <v>965527</v>
      </c>
      <c r="C116" s="18">
        <v>22086669</v>
      </c>
      <c r="D116" s="12" t="s">
        <v>244</v>
      </c>
      <c r="E116" s="1">
        <v>1779</v>
      </c>
      <c r="F116" s="11">
        <f>E116*'No Cobrados'!G$3</f>
        <v>127.82987546130001</v>
      </c>
      <c r="G116" s="10" t="e">
        <f>F116*'No Cobrados'!#REF!</f>
        <v>#REF!</v>
      </c>
      <c r="H116" s="10" t="e">
        <f t="shared" si="1"/>
        <v>#REF!</v>
      </c>
      <c r="I116" s="13" t="e">
        <f>H116-#REF!</f>
        <v>#REF!</v>
      </c>
    </row>
    <row r="117" spans="1:9">
      <c r="A117" s="12">
        <v>826</v>
      </c>
      <c r="B117" s="12">
        <v>370877</v>
      </c>
      <c r="C117" s="18">
        <v>22085103</v>
      </c>
      <c r="D117" s="12" t="s">
        <v>254</v>
      </c>
      <c r="E117" s="1">
        <v>3559</v>
      </c>
      <c r="F117" s="11">
        <f>E117*'No Cobrados'!G$3</f>
        <v>255.7316058273</v>
      </c>
      <c r="G117" s="10" t="e">
        <f>F117*'No Cobrados'!#REF!</f>
        <v>#REF!</v>
      </c>
      <c r="H117" s="10" t="e">
        <f t="shared" si="1"/>
        <v>#REF!</v>
      </c>
      <c r="I117" s="13" t="e">
        <f>H117-#REF!</f>
        <v>#REF!</v>
      </c>
    </row>
    <row r="118" spans="1:9">
      <c r="A118" s="12">
        <v>832</v>
      </c>
      <c r="B118" s="12">
        <v>965434</v>
      </c>
      <c r="C118" s="18">
        <v>22082829</v>
      </c>
      <c r="D118" s="12" t="s">
        <v>257</v>
      </c>
      <c r="E118" s="15">
        <v>356</v>
      </c>
      <c r="F118" s="11">
        <f>E118*'No Cobrados'!G$3</f>
        <v>25.580346073200001</v>
      </c>
      <c r="G118" s="10" t="e">
        <f>F118*'No Cobrados'!#REF!</f>
        <v>#REF!</v>
      </c>
      <c r="H118" s="10" t="e">
        <f t="shared" si="1"/>
        <v>#REF!</v>
      </c>
      <c r="I118" s="13" t="e">
        <f>H118-#REF!</f>
        <v>#REF!</v>
      </c>
    </row>
    <row r="119" spans="1:9">
      <c r="A119" s="12">
        <v>834</v>
      </c>
      <c r="B119" s="12">
        <v>1231202</v>
      </c>
      <c r="C119" s="18">
        <v>40695313</v>
      </c>
      <c r="D119" s="12" t="s">
        <v>260</v>
      </c>
      <c r="E119" s="15">
        <v>890</v>
      </c>
      <c r="F119" s="11">
        <f>E119*'No Cobrados'!G$3</f>
        <v>63.950865182999998</v>
      </c>
      <c r="G119" s="10" t="e">
        <f>F119*'No Cobrados'!#REF!</f>
        <v>#REF!</v>
      </c>
      <c r="H119" s="10" t="e">
        <f t="shared" si="1"/>
        <v>#REF!</v>
      </c>
      <c r="I119" s="13" t="e">
        <f>H119-#REF!</f>
        <v>#REF!</v>
      </c>
    </row>
    <row r="120" spans="1:9">
      <c r="A120" s="12">
        <v>837</v>
      </c>
      <c r="B120" s="12">
        <v>965506</v>
      </c>
      <c r="C120" s="18">
        <v>22084473</v>
      </c>
      <c r="D120" s="12" t="s">
        <v>262</v>
      </c>
      <c r="E120" s="15">
        <v>890</v>
      </c>
      <c r="F120" s="11">
        <f>E120*'No Cobrados'!G$3</f>
        <v>63.950865182999998</v>
      </c>
      <c r="G120" s="10" t="e">
        <f>F120*'No Cobrados'!#REF!</f>
        <v>#REF!</v>
      </c>
      <c r="H120" s="10" t="e">
        <f t="shared" si="1"/>
        <v>#REF!</v>
      </c>
      <c r="I120" s="13" t="e">
        <f>H120-#REF!</f>
        <v>#REF!</v>
      </c>
    </row>
    <row r="121" spans="1:9">
      <c r="A121" s="12">
        <v>838</v>
      </c>
      <c r="B121" s="12">
        <v>965315</v>
      </c>
      <c r="C121" s="18">
        <v>22095032</v>
      </c>
      <c r="D121" s="12" t="s">
        <v>263</v>
      </c>
      <c r="E121" s="1">
        <v>1779</v>
      </c>
      <c r="F121" s="11">
        <f>E121*'No Cobrados'!G$3</f>
        <v>127.82987546130001</v>
      </c>
      <c r="G121" s="10" t="e">
        <f>F121*'No Cobrados'!#REF!</f>
        <v>#REF!</v>
      </c>
      <c r="H121" s="10" t="e">
        <f t="shared" si="1"/>
        <v>#REF!</v>
      </c>
      <c r="I121" s="13" t="e">
        <f>H121-#REF!</f>
        <v>#REF!</v>
      </c>
    </row>
    <row r="122" spans="1:9">
      <c r="A122" s="12">
        <v>839</v>
      </c>
      <c r="B122" s="12">
        <v>965143</v>
      </c>
      <c r="C122" s="18">
        <v>22083834</v>
      </c>
      <c r="D122" s="12" t="s">
        <v>264</v>
      </c>
      <c r="E122" s="1">
        <v>3559</v>
      </c>
      <c r="F122" s="11">
        <f>E122*'No Cobrados'!G$3</f>
        <v>255.7316058273</v>
      </c>
      <c r="G122" s="10" t="e">
        <f>F122*'No Cobrados'!#REF!</f>
        <v>#REF!</v>
      </c>
      <c r="H122" s="10" t="e">
        <f t="shared" si="1"/>
        <v>#REF!</v>
      </c>
      <c r="I122" s="13" t="e">
        <f>H122-#REF!</f>
        <v>#REF!</v>
      </c>
    </row>
    <row r="123" spans="1:9">
      <c r="A123" s="12">
        <v>843</v>
      </c>
      <c r="B123" s="12">
        <v>965583</v>
      </c>
      <c r="C123" s="18">
        <v>22086797</v>
      </c>
      <c r="D123" s="12" t="s">
        <v>269</v>
      </c>
      <c r="E123" s="1">
        <v>1779</v>
      </c>
      <c r="F123" s="11">
        <f>E123*'No Cobrados'!G$3</f>
        <v>127.82987546130001</v>
      </c>
      <c r="G123" s="10" t="e">
        <f>F123*'No Cobrados'!#REF!</f>
        <v>#REF!</v>
      </c>
      <c r="H123" s="10" t="e">
        <f t="shared" si="1"/>
        <v>#REF!</v>
      </c>
      <c r="I123" s="13" t="e">
        <f>H123-#REF!</f>
        <v>#REF!</v>
      </c>
    </row>
    <row r="124" spans="1:9">
      <c r="A124" s="12">
        <v>857</v>
      </c>
      <c r="B124" s="12">
        <v>965489</v>
      </c>
      <c r="C124" s="18">
        <v>22085571</v>
      </c>
      <c r="D124" s="12" t="s">
        <v>276</v>
      </c>
      <c r="E124" s="1">
        <v>5338</v>
      </c>
      <c r="F124" s="11">
        <f>E124*'No Cobrados'!G$3</f>
        <v>383.56148128860002</v>
      </c>
      <c r="G124" s="10" t="e">
        <f>F124*'No Cobrados'!#REF!</f>
        <v>#REF!</v>
      </c>
      <c r="H124" s="10" t="e">
        <f t="shared" si="1"/>
        <v>#REF!</v>
      </c>
      <c r="I124" s="13" t="e">
        <f>H124-#REF!</f>
        <v>#REF!</v>
      </c>
    </row>
    <row r="125" spans="1:9">
      <c r="A125" s="12">
        <v>878</v>
      </c>
      <c r="B125" s="12">
        <v>965283</v>
      </c>
      <c r="C125" s="18">
        <v>22086402</v>
      </c>
      <c r="D125" s="12" t="s">
        <v>984</v>
      </c>
      <c r="E125" s="15">
        <v>890</v>
      </c>
      <c r="F125" s="11">
        <f>E125*'No Cobrados'!G$3</f>
        <v>63.950865182999998</v>
      </c>
      <c r="G125" s="10" t="e">
        <f>F125*'No Cobrados'!#REF!</f>
        <v>#REF!</v>
      </c>
      <c r="H125" s="10" t="e">
        <f t="shared" si="1"/>
        <v>#REF!</v>
      </c>
      <c r="I125" s="13" t="e">
        <f>H125-#REF!</f>
        <v>#REF!</v>
      </c>
    </row>
    <row r="126" spans="1:9">
      <c r="A126" s="12">
        <v>880</v>
      </c>
      <c r="B126" s="12">
        <v>965295</v>
      </c>
      <c r="C126" s="18">
        <v>22088708</v>
      </c>
      <c r="D126" s="12" t="s">
        <v>986</v>
      </c>
      <c r="E126" s="1">
        <v>2669</v>
      </c>
      <c r="F126" s="11">
        <f>E126*'No Cobrados'!G$3</f>
        <v>191.78074064430001</v>
      </c>
      <c r="G126" s="10" t="e">
        <f>F126*'No Cobrados'!#REF!</f>
        <v>#REF!</v>
      </c>
      <c r="H126" s="10" t="e">
        <f t="shared" si="1"/>
        <v>#REF!</v>
      </c>
      <c r="I126" s="13" t="e">
        <f>H126-#REF!</f>
        <v>#REF!</v>
      </c>
    </row>
    <row r="127" spans="1:9">
      <c r="A127" s="12">
        <v>881</v>
      </c>
      <c r="B127" s="12">
        <v>965477</v>
      </c>
      <c r="C127" s="18">
        <v>22086906</v>
      </c>
      <c r="D127" s="12" t="s">
        <v>279</v>
      </c>
      <c r="E127" s="1">
        <v>4538</v>
      </c>
      <c r="F127" s="11">
        <f>E127*'No Cobrados'!G$3</f>
        <v>326.07755752859998</v>
      </c>
      <c r="G127" s="10" t="e">
        <f>F127*'No Cobrados'!#REF!</f>
        <v>#REF!</v>
      </c>
      <c r="H127" s="10" t="e">
        <f t="shared" si="1"/>
        <v>#REF!</v>
      </c>
      <c r="I127" s="13" t="e">
        <f>H127-#REF!</f>
        <v>#REF!</v>
      </c>
    </row>
    <row r="128" spans="1:9">
      <c r="A128" s="12">
        <v>883</v>
      </c>
      <c r="B128" s="12">
        <v>965079</v>
      </c>
      <c r="C128" s="18">
        <v>22065815</v>
      </c>
      <c r="D128" s="12" t="s">
        <v>281</v>
      </c>
      <c r="E128" s="1">
        <v>1779</v>
      </c>
      <c r="F128" s="11">
        <f>E128*'No Cobrados'!G$3</f>
        <v>127.82987546130001</v>
      </c>
      <c r="G128" s="10" t="e">
        <f>F128*'No Cobrados'!#REF!</f>
        <v>#REF!</v>
      </c>
      <c r="H128" s="10" t="e">
        <f t="shared" si="1"/>
        <v>#REF!</v>
      </c>
      <c r="I128" s="13" t="e">
        <f>H128-#REF!</f>
        <v>#REF!</v>
      </c>
    </row>
    <row r="129" spans="1:9">
      <c r="A129" s="12">
        <v>885</v>
      </c>
      <c r="B129" s="12">
        <v>965410</v>
      </c>
      <c r="C129" s="18">
        <v>10040331</v>
      </c>
      <c r="D129" s="12" t="s">
        <v>284</v>
      </c>
      <c r="E129" s="15">
        <v>266</v>
      </c>
      <c r="F129" s="11">
        <f>E129*'No Cobrados'!G$3</f>
        <v>19.1134046502</v>
      </c>
      <c r="G129" s="10" t="e">
        <f>F129*'No Cobrados'!#REF!</f>
        <v>#REF!</v>
      </c>
      <c r="H129" s="10" t="e">
        <f t="shared" si="1"/>
        <v>#REF!</v>
      </c>
      <c r="I129" s="13" t="e">
        <f>H129-#REF!</f>
        <v>#REF!</v>
      </c>
    </row>
    <row r="130" spans="1:9">
      <c r="A130" s="12">
        <v>888</v>
      </c>
      <c r="B130" s="12">
        <v>965567</v>
      </c>
      <c r="C130" s="18">
        <v>22086461</v>
      </c>
      <c r="D130" s="12" t="s">
        <v>286</v>
      </c>
      <c r="E130" s="1">
        <v>1069</v>
      </c>
      <c r="F130" s="11">
        <f>E130*'No Cobrados'!G$3</f>
        <v>76.812893124300004</v>
      </c>
      <c r="G130" s="10" t="e">
        <f>F130*'No Cobrados'!#REF!</f>
        <v>#REF!</v>
      </c>
      <c r="H130" s="10" t="e">
        <f t="shared" si="1"/>
        <v>#REF!</v>
      </c>
      <c r="I130" s="13" t="e">
        <f>H130-#REF!</f>
        <v>#REF!</v>
      </c>
    </row>
    <row r="131" spans="1:9">
      <c r="A131" s="12">
        <v>897</v>
      </c>
      <c r="B131" s="12">
        <v>965250</v>
      </c>
      <c r="C131" s="18">
        <v>22085266</v>
      </c>
      <c r="D131" s="12" t="s">
        <v>291</v>
      </c>
      <c r="E131" s="15">
        <v>890</v>
      </c>
      <c r="F131" s="11">
        <f>E131*'No Cobrados'!G$3</f>
        <v>63.950865182999998</v>
      </c>
      <c r="G131" s="10" t="e">
        <f>F131*'No Cobrados'!#REF!</f>
        <v>#REF!</v>
      </c>
      <c r="H131" s="10" t="e">
        <f t="shared" si="1"/>
        <v>#REF!</v>
      </c>
      <c r="I131" s="13" t="e">
        <f>H131-#REF!</f>
        <v>#REF!</v>
      </c>
    </row>
    <row r="132" spans="1:9">
      <c r="A132" s="12">
        <v>915</v>
      </c>
      <c r="B132" s="12">
        <v>965359</v>
      </c>
      <c r="C132" s="18">
        <v>22085168</v>
      </c>
      <c r="D132" s="12" t="s">
        <v>292</v>
      </c>
      <c r="E132" s="1">
        <v>3115</v>
      </c>
      <c r="F132" s="11">
        <f>E132*'No Cobrados'!G$3</f>
        <v>223.82802814050001</v>
      </c>
      <c r="G132" s="10" t="e">
        <f>F132*'No Cobrados'!#REF!</f>
        <v>#REF!</v>
      </c>
      <c r="H132" s="10" t="e">
        <f t="shared" si="1"/>
        <v>#REF!</v>
      </c>
      <c r="I132" s="13" t="e">
        <f>H132-#REF!</f>
        <v>#REF!</v>
      </c>
    </row>
    <row r="133" spans="1:9">
      <c r="A133" s="12">
        <v>924</v>
      </c>
      <c r="B133" s="12">
        <v>965358</v>
      </c>
      <c r="C133" s="18">
        <v>22090431</v>
      </c>
      <c r="D133" s="12" t="s">
        <v>293</v>
      </c>
      <c r="E133" s="12">
        <v>266</v>
      </c>
      <c r="F133" s="11">
        <f>E133*'No Cobrados'!G$3</f>
        <v>19.1134046502</v>
      </c>
      <c r="G133" s="10" t="e">
        <f>F133*'No Cobrados'!#REF!</f>
        <v>#REF!</v>
      </c>
      <c r="H133" s="10" t="e">
        <f t="shared" si="1"/>
        <v>#REF!</v>
      </c>
      <c r="I133" s="13" t="e">
        <f>H133-#REF!</f>
        <v>#REF!</v>
      </c>
    </row>
    <row r="134" spans="1:9">
      <c r="A134" s="12">
        <v>928</v>
      </c>
      <c r="B134" s="12">
        <v>965336</v>
      </c>
      <c r="C134" s="18">
        <v>22090058</v>
      </c>
      <c r="D134" s="12" t="s">
        <v>295</v>
      </c>
      <c r="E134" s="15">
        <v>890</v>
      </c>
      <c r="F134" s="11">
        <f>E134*'No Cobrados'!G$3</f>
        <v>63.950865182999998</v>
      </c>
      <c r="G134" s="10" t="e">
        <f>F134*'No Cobrados'!#REF!</f>
        <v>#REF!</v>
      </c>
      <c r="H134" s="10" t="e">
        <f t="shared" si="1"/>
        <v>#REF!</v>
      </c>
      <c r="I134" s="13" t="e">
        <f>H134-#REF!</f>
        <v>#REF!</v>
      </c>
    </row>
    <row r="135" spans="1:9">
      <c r="A135" s="12">
        <v>930</v>
      </c>
      <c r="B135" s="12">
        <v>965300</v>
      </c>
      <c r="C135" s="18">
        <v>22088533</v>
      </c>
      <c r="D135" s="20" t="s">
        <v>298</v>
      </c>
      <c r="E135" s="15">
        <v>443</v>
      </c>
      <c r="F135" s="11">
        <f>E135*'No Cobrados'!G$3</f>
        <v>31.831722782099998</v>
      </c>
      <c r="G135" s="10" t="e">
        <f>F135*'No Cobrados'!#REF!</f>
        <v>#REF!</v>
      </c>
      <c r="H135" s="10" t="e">
        <f t="shared" ref="H135:H198" si="2">F135-G135</f>
        <v>#REF!</v>
      </c>
      <c r="I135" s="13" t="e">
        <f>H135-#REF!</f>
        <v>#REF!</v>
      </c>
    </row>
    <row r="136" spans="1:9">
      <c r="A136" s="12">
        <v>964</v>
      </c>
      <c r="B136" s="12">
        <v>965279</v>
      </c>
      <c r="C136" s="18">
        <v>22084711</v>
      </c>
      <c r="D136" s="12" t="s">
        <v>301</v>
      </c>
      <c r="E136" s="1">
        <v>1779</v>
      </c>
      <c r="F136" s="11">
        <f>E136*'No Cobrados'!G$3</f>
        <v>127.82987546130001</v>
      </c>
      <c r="G136" s="10" t="e">
        <f>F136*'No Cobrados'!#REF!</f>
        <v>#REF!</v>
      </c>
      <c r="H136" s="10" t="e">
        <f t="shared" si="2"/>
        <v>#REF!</v>
      </c>
      <c r="I136" s="13" t="e">
        <f>H136-#REF!</f>
        <v>#REF!</v>
      </c>
    </row>
    <row r="137" spans="1:9">
      <c r="A137" s="12">
        <v>967</v>
      </c>
      <c r="B137" s="12">
        <v>965541</v>
      </c>
      <c r="C137" s="18">
        <v>22085477</v>
      </c>
      <c r="D137" s="12" t="s">
        <v>304</v>
      </c>
      <c r="E137" s="15">
        <v>890</v>
      </c>
      <c r="F137" s="11">
        <f>E137*'No Cobrados'!G$3</f>
        <v>63.950865182999998</v>
      </c>
      <c r="G137" s="10" t="e">
        <f>F137*'No Cobrados'!#REF!</f>
        <v>#REF!</v>
      </c>
      <c r="H137" s="10" t="e">
        <f t="shared" si="2"/>
        <v>#REF!</v>
      </c>
      <c r="I137" s="13" t="e">
        <f>H137-#REF!</f>
        <v>#REF!</v>
      </c>
    </row>
    <row r="138" spans="1:9">
      <c r="A138" s="12">
        <v>968</v>
      </c>
      <c r="B138" s="12">
        <v>965468</v>
      </c>
      <c r="C138" s="18">
        <v>22088869</v>
      </c>
      <c r="D138" s="12" t="s">
        <v>306</v>
      </c>
      <c r="E138" s="12">
        <v>890</v>
      </c>
      <c r="F138" s="11">
        <f>E138*'No Cobrados'!G$3</f>
        <v>63.950865182999998</v>
      </c>
      <c r="G138" s="10" t="e">
        <f>F138*'No Cobrados'!#REF!</f>
        <v>#REF!</v>
      </c>
      <c r="H138" s="10" t="e">
        <f t="shared" si="2"/>
        <v>#REF!</v>
      </c>
      <c r="I138" s="13" t="e">
        <f>H138-#REF!</f>
        <v>#REF!</v>
      </c>
    </row>
    <row r="139" spans="1:9">
      <c r="A139" s="12">
        <v>983</v>
      </c>
      <c r="B139" s="12">
        <v>965114</v>
      </c>
      <c r="C139" s="18">
        <v>22089450</v>
      </c>
      <c r="D139" s="12" t="s">
        <v>307</v>
      </c>
      <c r="E139" s="1">
        <v>2669</v>
      </c>
      <c r="F139" s="11">
        <f>E139*'No Cobrados'!G$3</f>
        <v>191.78074064430001</v>
      </c>
      <c r="G139" s="10" t="e">
        <f>F139*'No Cobrados'!#REF!</f>
        <v>#REF!</v>
      </c>
      <c r="H139" s="10" t="e">
        <f t="shared" si="2"/>
        <v>#REF!</v>
      </c>
      <c r="I139" s="13" t="e">
        <f>H139-#REF!</f>
        <v>#REF!</v>
      </c>
    </row>
    <row r="140" spans="1:9">
      <c r="A140" s="12">
        <v>988</v>
      </c>
      <c r="B140" s="12">
        <v>442901</v>
      </c>
      <c r="C140" s="18">
        <v>22065493</v>
      </c>
      <c r="D140" s="12" t="s">
        <v>310</v>
      </c>
      <c r="E140" s="1">
        <v>1779</v>
      </c>
      <c r="F140" s="11">
        <f>E140*'No Cobrados'!G$3</f>
        <v>127.82987546130001</v>
      </c>
      <c r="G140" s="10" t="e">
        <f>F140*'No Cobrados'!#REF!</f>
        <v>#REF!</v>
      </c>
      <c r="H140" s="10" t="e">
        <f t="shared" si="2"/>
        <v>#REF!</v>
      </c>
      <c r="I140" s="13" t="e">
        <f>H140-#REF!</f>
        <v>#REF!</v>
      </c>
    </row>
    <row r="141" spans="1:9">
      <c r="A141" s="12">
        <v>992</v>
      </c>
      <c r="B141" s="12">
        <v>965255</v>
      </c>
      <c r="C141" s="18">
        <v>22085991</v>
      </c>
      <c r="D141" s="12" t="s">
        <v>312</v>
      </c>
      <c r="E141" s="1">
        <v>1779</v>
      </c>
      <c r="F141" s="11">
        <f>E141*'No Cobrados'!G$3</f>
        <v>127.82987546130001</v>
      </c>
      <c r="G141" s="10" t="e">
        <f>F141*'No Cobrados'!#REF!</f>
        <v>#REF!</v>
      </c>
      <c r="H141" s="10" t="e">
        <f t="shared" si="2"/>
        <v>#REF!</v>
      </c>
      <c r="I141" s="13" t="e">
        <f>H141-#REF!</f>
        <v>#REF!</v>
      </c>
    </row>
    <row r="142" spans="1:9">
      <c r="A142" s="12">
        <v>994</v>
      </c>
      <c r="B142" s="12">
        <v>965080</v>
      </c>
      <c r="C142" s="18">
        <v>22085557</v>
      </c>
      <c r="D142" s="20" t="s">
        <v>317</v>
      </c>
      <c r="E142" s="15">
        <v>443</v>
      </c>
      <c r="F142" s="11">
        <f>E142*'No Cobrados'!G$3</f>
        <v>31.831722782099998</v>
      </c>
      <c r="G142" s="10" t="e">
        <f>F142*'No Cobrados'!#REF!</f>
        <v>#REF!</v>
      </c>
      <c r="H142" s="10" t="e">
        <f t="shared" si="2"/>
        <v>#REF!</v>
      </c>
      <c r="I142" s="13" t="e">
        <f>H142-#REF!</f>
        <v>#REF!</v>
      </c>
    </row>
    <row r="143" spans="1:9">
      <c r="A143" s="12">
        <v>996</v>
      </c>
      <c r="B143" s="12">
        <v>462616</v>
      </c>
      <c r="C143" s="18">
        <v>21422803</v>
      </c>
      <c r="D143" s="12" t="s">
        <v>318</v>
      </c>
      <c r="E143" s="1">
        <v>3915</v>
      </c>
      <c r="F143" s="11">
        <f>E143*'No Cobrados'!G$3</f>
        <v>281.31195190049999</v>
      </c>
      <c r="G143" s="10" t="e">
        <f>F143*'No Cobrados'!#REF!</f>
        <v>#REF!</v>
      </c>
      <c r="H143" s="10" t="e">
        <f t="shared" si="2"/>
        <v>#REF!</v>
      </c>
      <c r="I143" s="13" t="e">
        <f>H143-#REF!</f>
        <v>#REF!</v>
      </c>
    </row>
    <row r="144" spans="1:9">
      <c r="A144" s="12">
        <v>457</v>
      </c>
      <c r="B144" s="12">
        <v>965304</v>
      </c>
      <c r="C144" s="18">
        <v>22083196</v>
      </c>
      <c r="D144" s="12" t="s">
        <v>319</v>
      </c>
      <c r="E144" s="15">
        <v>890</v>
      </c>
      <c r="F144" s="11">
        <f>E144*'No Cobrados'!G$3</f>
        <v>63.950865182999998</v>
      </c>
      <c r="G144" s="10" t="e">
        <f>F144*'No Cobrados'!#REF!</f>
        <v>#REF!</v>
      </c>
      <c r="H144" s="10" t="e">
        <f t="shared" si="2"/>
        <v>#REF!</v>
      </c>
      <c r="I144" s="13" t="e">
        <f>H144-#REF!</f>
        <v>#REF!</v>
      </c>
    </row>
    <row r="145" spans="1:9">
      <c r="A145" s="12">
        <v>38</v>
      </c>
      <c r="B145" s="12">
        <v>489678</v>
      </c>
      <c r="C145" s="18">
        <v>22088190</v>
      </c>
      <c r="D145" s="12" t="s">
        <v>320</v>
      </c>
      <c r="E145" s="15">
        <v>890</v>
      </c>
      <c r="F145" s="11">
        <f>E145*'No Cobrados'!G$3</f>
        <v>63.950865182999998</v>
      </c>
      <c r="G145" s="10" t="e">
        <f>F145*'No Cobrados'!#REF!</f>
        <v>#REF!</v>
      </c>
      <c r="H145" s="10" t="e">
        <f t="shared" si="2"/>
        <v>#REF!</v>
      </c>
      <c r="I145" s="13" t="e">
        <f>H145-#REF!</f>
        <v>#REF!</v>
      </c>
    </row>
    <row r="146" spans="1:9">
      <c r="A146" s="12">
        <v>367</v>
      </c>
      <c r="B146" s="12">
        <v>965331</v>
      </c>
      <c r="C146" s="18">
        <v>22069669</v>
      </c>
      <c r="D146" s="12" t="s">
        <v>323</v>
      </c>
      <c r="E146" s="1">
        <v>1779</v>
      </c>
      <c r="F146" s="11">
        <f>E146*'No Cobrados'!G$3</f>
        <v>127.82987546130001</v>
      </c>
      <c r="G146" s="10" t="e">
        <f>F146*'No Cobrados'!#REF!</f>
        <v>#REF!</v>
      </c>
      <c r="H146" s="10" t="e">
        <f t="shared" si="2"/>
        <v>#REF!</v>
      </c>
      <c r="I146" s="13" t="e">
        <f>H146-#REF!</f>
        <v>#REF!</v>
      </c>
    </row>
    <row r="147" spans="1:9">
      <c r="A147" s="12">
        <v>735</v>
      </c>
      <c r="B147" s="12">
        <v>965281</v>
      </c>
      <c r="C147" s="18">
        <v>22084648</v>
      </c>
      <c r="D147" s="12" t="s">
        <v>325</v>
      </c>
      <c r="E147" s="15">
        <v>443</v>
      </c>
      <c r="F147" s="11">
        <f>E147*'No Cobrados'!G$3</f>
        <v>31.831722782099998</v>
      </c>
      <c r="G147" s="10" t="e">
        <f>F147*'No Cobrados'!#REF!</f>
        <v>#REF!</v>
      </c>
      <c r="H147" s="10" t="e">
        <f t="shared" si="2"/>
        <v>#REF!</v>
      </c>
      <c r="I147" s="13" t="e">
        <f>H147-#REF!</f>
        <v>#REF!</v>
      </c>
    </row>
    <row r="148" spans="1:9">
      <c r="A148" s="12">
        <v>364</v>
      </c>
      <c r="B148" s="12">
        <v>337111</v>
      </c>
      <c r="C148" s="18">
        <v>21528873</v>
      </c>
      <c r="D148" s="12" t="s">
        <v>326</v>
      </c>
      <c r="E148" s="1">
        <v>1156</v>
      </c>
      <c r="F148" s="11">
        <f>E148*'No Cobrados'!G$3</f>
        <v>83.064269833200001</v>
      </c>
      <c r="G148" s="10" t="e">
        <f>F148*'No Cobrados'!#REF!</f>
        <v>#REF!</v>
      </c>
      <c r="H148" s="10" t="e">
        <f t="shared" si="2"/>
        <v>#REF!</v>
      </c>
      <c r="I148" s="13" t="e">
        <f>H148-#REF!</f>
        <v>#REF!</v>
      </c>
    </row>
    <row r="149" spans="1:9">
      <c r="A149">
        <v>399</v>
      </c>
      <c r="B149">
        <v>965610</v>
      </c>
      <c r="C149" s="18">
        <v>22083733</v>
      </c>
      <c r="D149" t="s">
        <v>330</v>
      </c>
      <c r="E149" s="1">
        <v>1779</v>
      </c>
      <c r="F149" s="17">
        <f>E149*'No Cobrados'!G$3</f>
        <v>127.82987546130001</v>
      </c>
      <c r="G149" s="17" t="e">
        <f>F149*'No Cobrados'!#REF!</f>
        <v>#REF!</v>
      </c>
      <c r="H149" s="17" t="e">
        <f t="shared" si="2"/>
        <v>#REF!</v>
      </c>
      <c r="I149" s="17" t="e">
        <f>H149-#REF!</f>
        <v>#REF!</v>
      </c>
    </row>
    <row r="150" spans="1:9">
      <c r="A150">
        <v>398</v>
      </c>
      <c r="B150">
        <v>965159</v>
      </c>
      <c r="C150" s="18">
        <v>22083453</v>
      </c>
      <c r="D150" t="s">
        <v>331</v>
      </c>
      <c r="E150">
        <v>890</v>
      </c>
      <c r="F150" s="17">
        <f>E150*'No Cobrados'!G$3</f>
        <v>63.950865182999998</v>
      </c>
      <c r="G150" s="17" t="e">
        <f>F150*'No Cobrados'!#REF!</f>
        <v>#REF!</v>
      </c>
      <c r="H150" s="17" t="e">
        <f t="shared" si="2"/>
        <v>#REF!</v>
      </c>
      <c r="I150" s="17" t="e">
        <f>H150-#REF!</f>
        <v>#REF!</v>
      </c>
    </row>
    <row r="151" spans="1:9">
      <c r="A151" s="12">
        <v>817</v>
      </c>
      <c r="B151" s="12">
        <v>965267</v>
      </c>
      <c r="C151" s="18">
        <v>22087859</v>
      </c>
      <c r="D151" s="12" t="s">
        <v>332</v>
      </c>
      <c r="E151" s="1">
        <v>1779</v>
      </c>
      <c r="F151" s="11">
        <f>E151*'No Cobrados'!G$3</f>
        <v>127.82987546130001</v>
      </c>
      <c r="G151" s="10" t="e">
        <f>F151*'No Cobrados'!#REF!</f>
        <v>#REF!</v>
      </c>
      <c r="H151" s="10" t="e">
        <f t="shared" si="2"/>
        <v>#REF!</v>
      </c>
      <c r="I151" s="13" t="e">
        <f>H151-#REF!</f>
        <v>#REF!</v>
      </c>
    </row>
    <row r="152" spans="1:9">
      <c r="A152" s="12">
        <v>931</v>
      </c>
      <c r="B152" s="12">
        <v>618879</v>
      </c>
      <c r="C152" s="18">
        <v>22082979</v>
      </c>
      <c r="D152" s="12" t="s">
        <v>333</v>
      </c>
      <c r="E152" s="1">
        <v>1779</v>
      </c>
      <c r="F152" s="11">
        <f>E152*'No Cobrados'!G$3</f>
        <v>127.82987546130001</v>
      </c>
      <c r="G152" s="10" t="e">
        <f>F152*'No Cobrados'!#REF!</f>
        <v>#REF!</v>
      </c>
      <c r="H152" s="10" t="e">
        <f t="shared" si="2"/>
        <v>#REF!</v>
      </c>
      <c r="I152" s="13" t="e">
        <f>H152-#REF!</f>
        <v>#REF!</v>
      </c>
    </row>
    <row r="153" spans="1:9">
      <c r="A153">
        <v>10</v>
      </c>
      <c r="B153">
        <v>694185</v>
      </c>
      <c r="C153" s="18">
        <v>22087282</v>
      </c>
      <c r="D153" t="s">
        <v>336</v>
      </c>
      <c r="E153" s="15">
        <v>890</v>
      </c>
      <c r="F153" s="17">
        <f>E153*'No Cobrados'!G$3</f>
        <v>63.950865182999998</v>
      </c>
      <c r="G153" s="17" t="e">
        <f>F153*'No Cobrados'!#REF!</f>
        <v>#REF!</v>
      </c>
      <c r="H153" s="17" t="e">
        <f t="shared" si="2"/>
        <v>#REF!</v>
      </c>
      <c r="I153" s="17" t="e">
        <f>H153-#REF!</f>
        <v>#REF!</v>
      </c>
    </row>
    <row r="154" spans="1:9">
      <c r="A154" s="12">
        <v>1011</v>
      </c>
      <c r="B154" s="12">
        <v>421684</v>
      </c>
      <c r="C154" s="18">
        <v>22085821</v>
      </c>
      <c r="D154" s="12" t="s">
        <v>339</v>
      </c>
      <c r="E154" s="1">
        <v>2223</v>
      </c>
      <c r="F154" s="11">
        <f>E154*'No Cobrados'!G$3</f>
        <v>159.73345314810001</v>
      </c>
      <c r="G154" s="10" t="e">
        <f>F154*'No Cobrados'!#REF!</f>
        <v>#REF!</v>
      </c>
      <c r="H154" s="10" t="e">
        <f t="shared" si="2"/>
        <v>#REF!</v>
      </c>
      <c r="I154" s="13" t="e">
        <f>H154-#REF!</f>
        <v>#REF!</v>
      </c>
    </row>
    <row r="155" spans="1:9">
      <c r="A155" s="12">
        <v>240</v>
      </c>
      <c r="B155" s="12">
        <v>1257567</v>
      </c>
      <c r="C155" s="18">
        <v>22087692</v>
      </c>
      <c r="D155" s="12" t="s">
        <v>340</v>
      </c>
      <c r="E155" s="1">
        <v>1779</v>
      </c>
      <c r="F155" s="11">
        <f>E155*'No Cobrados'!G$3</f>
        <v>127.82987546130001</v>
      </c>
      <c r="G155" s="10" t="e">
        <f>F155*'No Cobrados'!#REF!</f>
        <v>#REF!</v>
      </c>
      <c r="H155" s="10" t="e">
        <f t="shared" si="2"/>
        <v>#REF!</v>
      </c>
      <c r="I155" s="13" t="e">
        <f>H155-#REF!</f>
        <v>#REF!</v>
      </c>
    </row>
    <row r="156" spans="1:9">
      <c r="A156" s="12">
        <v>685</v>
      </c>
      <c r="B156" s="12">
        <v>965116</v>
      </c>
      <c r="C156" s="18">
        <v>22083510</v>
      </c>
      <c r="D156" s="12" t="s">
        <v>342</v>
      </c>
      <c r="E156" s="1">
        <v>1779</v>
      </c>
      <c r="F156" s="11">
        <f>E156*'No Cobrados'!G$3</f>
        <v>127.82987546130001</v>
      </c>
      <c r="G156" s="10" t="e">
        <f>F156*'No Cobrados'!#REF!</f>
        <v>#REF!</v>
      </c>
      <c r="H156" s="10" t="e">
        <f t="shared" si="2"/>
        <v>#REF!</v>
      </c>
      <c r="I156" s="13" t="e">
        <f>H156-#REF!</f>
        <v>#REF!</v>
      </c>
    </row>
    <row r="157" spans="1:9">
      <c r="A157" s="12">
        <v>299</v>
      </c>
      <c r="B157" s="12">
        <v>442209</v>
      </c>
      <c r="C157" s="18">
        <v>22085402</v>
      </c>
      <c r="D157" s="12" t="s">
        <v>989</v>
      </c>
      <c r="E157" s="1">
        <v>3559</v>
      </c>
      <c r="F157" s="11">
        <f>E157*'No Cobrados'!G$3</f>
        <v>255.7316058273</v>
      </c>
      <c r="G157" s="10" t="e">
        <f>F157*'No Cobrados'!#REF!</f>
        <v>#REF!</v>
      </c>
      <c r="H157" s="10" t="e">
        <f t="shared" si="2"/>
        <v>#REF!</v>
      </c>
      <c r="I157" s="13" t="e">
        <f>H157-#REF!</f>
        <v>#REF!</v>
      </c>
    </row>
    <row r="158" spans="1:9">
      <c r="A158" s="12">
        <v>587</v>
      </c>
      <c r="B158" s="12">
        <v>381091</v>
      </c>
      <c r="C158" s="18">
        <v>22066369</v>
      </c>
      <c r="D158" s="12" t="s">
        <v>353</v>
      </c>
      <c r="E158" s="15">
        <v>534</v>
      </c>
      <c r="F158" s="11">
        <f>E158*'No Cobrados'!G$3</f>
        <v>38.3705191098</v>
      </c>
      <c r="G158" s="10" t="e">
        <f>F158*'No Cobrados'!#REF!</f>
        <v>#REF!</v>
      </c>
      <c r="H158" s="10" t="e">
        <f t="shared" si="2"/>
        <v>#REF!</v>
      </c>
      <c r="I158" s="13" t="e">
        <f>H158-#REF!</f>
        <v>#REF!</v>
      </c>
    </row>
    <row r="159" spans="1:9">
      <c r="A159" s="12">
        <v>282</v>
      </c>
      <c r="B159" s="12">
        <v>965611</v>
      </c>
      <c r="C159" s="18">
        <v>22087739</v>
      </c>
      <c r="D159" s="12" t="s">
        <v>354</v>
      </c>
      <c r="E159" s="1">
        <v>1779</v>
      </c>
      <c r="F159" s="11">
        <f>E159*'No Cobrados'!G$3</f>
        <v>127.82987546130001</v>
      </c>
      <c r="G159" s="10" t="e">
        <f>F159*'No Cobrados'!#REF!</f>
        <v>#REF!</v>
      </c>
      <c r="H159" s="10" t="e">
        <f t="shared" si="2"/>
        <v>#REF!</v>
      </c>
      <c r="I159" s="13" t="e">
        <f>H159-#REF!</f>
        <v>#REF!</v>
      </c>
    </row>
    <row r="160" spans="1:9">
      <c r="A160" s="12">
        <v>717</v>
      </c>
      <c r="B160" s="12">
        <v>965266</v>
      </c>
      <c r="C160" s="18">
        <v>22082804</v>
      </c>
      <c r="D160" s="12" t="s">
        <v>355</v>
      </c>
      <c r="E160" s="15">
        <v>890</v>
      </c>
      <c r="F160" s="11">
        <f>E160*'No Cobrados'!G$3</f>
        <v>63.950865182999998</v>
      </c>
      <c r="G160" s="10" t="e">
        <f>F160*'No Cobrados'!#REF!</f>
        <v>#REF!</v>
      </c>
      <c r="H160" s="10" t="e">
        <f t="shared" si="2"/>
        <v>#REF!</v>
      </c>
      <c r="I160" s="13" t="e">
        <f>H160-#REF!</f>
        <v>#REF!</v>
      </c>
    </row>
    <row r="161" spans="1:9">
      <c r="A161" s="12">
        <v>1005</v>
      </c>
      <c r="B161" s="12">
        <v>965316</v>
      </c>
      <c r="C161" s="18">
        <v>22069746</v>
      </c>
      <c r="D161" s="12" t="s">
        <v>360</v>
      </c>
      <c r="E161" s="15">
        <v>890</v>
      </c>
      <c r="F161" s="11">
        <f>E161*'No Cobrados'!G$3</f>
        <v>63.950865182999998</v>
      </c>
      <c r="G161" s="10" t="e">
        <f>F161*'No Cobrados'!#REF!</f>
        <v>#REF!</v>
      </c>
      <c r="H161" s="10" t="e">
        <f t="shared" si="2"/>
        <v>#REF!</v>
      </c>
      <c r="I161" s="13" t="e">
        <f>H161-#REF!</f>
        <v>#REF!</v>
      </c>
    </row>
    <row r="162" spans="1:9">
      <c r="A162">
        <v>847</v>
      </c>
      <c r="B162">
        <v>421555</v>
      </c>
      <c r="C162" s="18">
        <v>21438410</v>
      </c>
      <c r="D162" t="s">
        <v>990</v>
      </c>
      <c r="E162" s="1">
        <v>3559</v>
      </c>
      <c r="F162" s="17">
        <f>E162*'No Cobrados'!G$3</f>
        <v>255.7316058273</v>
      </c>
      <c r="G162" s="17" t="e">
        <f>F162*'No Cobrados'!#REF!</f>
        <v>#REF!</v>
      </c>
      <c r="H162" s="17" t="e">
        <f t="shared" si="2"/>
        <v>#REF!</v>
      </c>
      <c r="I162" s="17" t="e">
        <f>H162-#REF!</f>
        <v>#REF!</v>
      </c>
    </row>
    <row r="163" spans="1:9">
      <c r="A163" s="12">
        <v>909</v>
      </c>
      <c r="B163" s="12">
        <v>965319</v>
      </c>
      <c r="C163" s="18">
        <v>22087706</v>
      </c>
      <c r="D163" s="12" t="s">
        <v>365</v>
      </c>
      <c r="E163" s="1">
        <v>2669</v>
      </c>
      <c r="F163" s="11">
        <f>E163*'No Cobrados'!G$3</f>
        <v>191.78074064430001</v>
      </c>
      <c r="G163" s="10" t="e">
        <f>F163*'No Cobrados'!#REF!</f>
        <v>#REF!</v>
      </c>
      <c r="H163" s="10" t="e">
        <f t="shared" si="2"/>
        <v>#REF!</v>
      </c>
      <c r="I163" s="13" t="e">
        <f>H163-#REF!</f>
        <v>#REF!</v>
      </c>
    </row>
    <row r="164" spans="1:9">
      <c r="A164">
        <v>75</v>
      </c>
      <c r="B164">
        <v>965290</v>
      </c>
      <c r="C164" s="18">
        <v>22089197</v>
      </c>
      <c r="D164" t="s">
        <v>368</v>
      </c>
      <c r="E164" s="1">
        <v>1779</v>
      </c>
      <c r="F164" s="17">
        <f>E164*'No Cobrados'!G$3</f>
        <v>127.82987546130001</v>
      </c>
      <c r="G164" s="17" t="e">
        <f>F164*'No Cobrados'!#REF!</f>
        <v>#REF!</v>
      </c>
      <c r="H164" s="17" t="e">
        <f t="shared" si="2"/>
        <v>#REF!</v>
      </c>
      <c r="I164" s="17" t="e">
        <f>H164-#REF!</f>
        <v>#REF!</v>
      </c>
    </row>
    <row r="165" spans="1:9">
      <c r="A165" s="12">
        <v>585</v>
      </c>
      <c r="B165" s="12">
        <v>965045</v>
      </c>
      <c r="C165" s="18">
        <v>22180860</v>
      </c>
      <c r="D165" s="12" t="s">
        <v>371</v>
      </c>
      <c r="E165" s="15">
        <v>890</v>
      </c>
      <c r="F165" s="11">
        <f>E165*'No Cobrados'!G$3</f>
        <v>63.950865182999998</v>
      </c>
      <c r="G165" s="10" t="e">
        <f>F165*'No Cobrados'!#REF!</f>
        <v>#REF!</v>
      </c>
      <c r="H165" s="10" t="e">
        <f t="shared" si="2"/>
        <v>#REF!</v>
      </c>
      <c r="I165" s="13" t="e">
        <f>H165-#REF!</f>
        <v>#REF!</v>
      </c>
    </row>
    <row r="166" spans="1:9">
      <c r="A166" s="12">
        <v>908</v>
      </c>
      <c r="B166" s="12">
        <v>965064</v>
      </c>
      <c r="C166" s="18">
        <v>22085388</v>
      </c>
      <c r="D166" s="15" t="s">
        <v>372</v>
      </c>
      <c r="E166" s="12">
        <v>890</v>
      </c>
      <c r="F166" s="11">
        <f>E166*'No Cobrados'!G$3</f>
        <v>63.950865182999998</v>
      </c>
      <c r="G166" s="10" t="e">
        <f>F166*'No Cobrados'!#REF!</f>
        <v>#REF!</v>
      </c>
      <c r="H166" s="10" t="e">
        <f t="shared" si="2"/>
        <v>#REF!</v>
      </c>
      <c r="I166" s="13" t="e">
        <f>H166-#REF!</f>
        <v>#REF!</v>
      </c>
    </row>
    <row r="167" spans="1:9">
      <c r="A167">
        <v>1013</v>
      </c>
      <c r="B167">
        <v>965647</v>
      </c>
      <c r="C167" s="18">
        <v>22083674</v>
      </c>
      <c r="D167" t="s">
        <v>377</v>
      </c>
      <c r="E167" s="1">
        <v>2722</v>
      </c>
      <c r="F167" s="17">
        <f>E167*'No Cobrados'!G$3</f>
        <v>195.5890505934</v>
      </c>
      <c r="G167" s="17" t="e">
        <f>F167*'No Cobrados'!#REF!</f>
        <v>#REF!</v>
      </c>
      <c r="H167" s="17" t="e">
        <f t="shared" si="2"/>
        <v>#REF!</v>
      </c>
      <c r="I167" s="17" t="e">
        <f>H167-#REF!</f>
        <v>#REF!</v>
      </c>
    </row>
    <row r="168" spans="1:9">
      <c r="A168" s="12">
        <v>1007</v>
      </c>
      <c r="B168" s="12">
        <v>965351</v>
      </c>
      <c r="C168" s="18">
        <v>22085068</v>
      </c>
      <c r="D168" s="12" t="s">
        <v>378</v>
      </c>
      <c r="E168" s="1">
        <v>1779</v>
      </c>
      <c r="F168" s="11">
        <f>E168*'No Cobrados'!G$3</f>
        <v>127.82987546130001</v>
      </c>
      <c r="G168" s="10" t="e">
        <f>F168*'No Cobrados'!#REF!</f>
        <v>#REF!</v>
      </c>
      <c r="H168" s="10" t="e">
        <f t="shared" si="2"/>
        <v>#REF!</v>
      </c>
      <c r="I168" s="13" t="e">
        <f>H168-#REF!</f>
        <v>#REF!</v>
      </c>
    </row>
    <row r="169" spans="1:9">
      <c r="A169">
        <v>614</v>
      </c>
      <c r="B169">
        <v>965559</v>
      </c>
      <c r="C169" s="18">
        <v>22089320</v>
      </c>
      <c r="D169" t="s">
        <v>388</v>
      </c>
      <c r="E169">
        <v>890</v>
      </c>
      <c r="F169" s="17">
        <f>E169*'No Cobrados'!G$3</f>
        <v>63.950865182999998</v>
      </c>
      <c r="G169" s="17" t="e">
        <f>F169*'No Cobrados'!#REF!</f>
        <v>#REF!</v>
      </c>
      <c r="H169" s="17" t="e">
        <f t="shared" si="2"/>
        <v>#REF!</v>
      </c>
      <c r="I169" s="17" t="e">
        <f>H169-#REF!</f>
        <v>#REF!</v>
      </c>
    </row>
    <row r="170" spans="1:9">
      <c r="A170" s="12">
        <v>944</v>
      </c>
      <c r="B170" s="12">
        <v>965268</v>
      </c>
      <c r="C170" s="18">
        <v>21471008</v>
      </c>
      <c r="D170" s="12" t="s">
        <v>392</v>
      </c>
      <c r="E170" s="12">
        <v>890</v>
      </c>
      <c r="F170" s="11">
        <f>E170*'No Cobrados'!G$3</f>
        <v>63.950865182999998</v>
      </c>
      <c r="G170" s="10" t="e">
        <f>F170*'No Cobrados'!#REF!</f>
        <v>#REF!</v>
      </c>
      <c r="H170" s="10" t="e">
        <f t="shared" si="2"/>
        <v>#REF!</v>
      </c>
      <c r="I170" s="13" t="e">
        <f>H170-#REF!</f>
        <v>#REF!</v>
      </c>
    </row>
    <row r="171" spans="1:9">
      <c r="A171" s="12">
        <v>430</v>
      </c>
      <c r="B171" s="12">
        <v>422163</v>
      </c>
      <c r="C171" s="18">
        <v>22084668</v>
      </c>
      <c r="D171" s="12" t="s">
        <v>397</v>
      </c>
      <c r="E171" s="1">
        <v>1779</v>
      </c>
      <c r="F171" s="11">
        <f>E171*'No Cobrados'!G$3</f>
        <v>127.82987546130001</v>
      </c>
      <c r="G171" s="10" t="e">
        <f>F171*'No Cobrados'!#REF!</f>
        <v>#REF!</v>
      </c>
      <c r="H171" s="10" t="e">
        <f t="shared" si="2"/>
        <v>#REF!</v>
      </c>
      <c r="I171" s="13" t="e">
        <f>H171-#REF!</f>
        <v>#REF!</v>
      </c>
    </row>
    <row r="172" spans="1:9">
      <c r="A172" s="12">
        <v>143</v>
      </c>
      <c r="B172" s="12">
        <v>965638</v>
      </c>
      <c r="C172" s="18">
        <v>21442035</v>
      </c>
      <c r="D172" s="12" t="s">
        <v>401</v>
      </c>
      <c r="E172" s="1">
        <v>3559</v>
      </c>
      <c r="F172" s="11">
        <f>E172*'No Cobrados'!G$3</f>
        <v>255.7316058273</v>
      </c>
      <c r="G172" s="10" t="e">
        <f>F172*'No Cobrados'!#REF!</f>
        <v>#REF!</v>
      </c>
      <c r="H172" s="10" t="e">
        <f t="shared" si="2"/>
        <v>#REF!</v>
      </c>
      <c r="I172" s="13" t="e">
        <f>H172-#REF!</f>
        <v>#REF!</v>
      </c>
    </row>
    <row r="173" spans="1:9">
      <c r="A173" s="12">
        <v>981</v>
      </c>
      <c r="B173" s="12">
        <v>965112</v>
      </c>
      <c r="C173" s="18">
        <v>22084605</v>
      </c>
      <c r="D173" s="12" t="s">
        <v>402</v>
      </c>
      <c r="E173" s="1">
        <v>1779</v>
      </c>
      <c r="F173" s="11">
        <f>E173*'No Cobrados'!G$3</f>
        <v>127.82987546130001</v>
      </c>
      <c r="G173" s="10" t="e">
        <f>F173*'No Cobrados'!#REF!</f>
        <v>#REF!</v>
      </c>
      <c r="H173" s="10" t="e">
        <f t="shared" si="2"/>
        <v>#REF!</v>
      </c>
      <c r="I173" s="13" t="e">
        <f>H173-#REF!</f>
        <v>#REF!</v>
      </c>
    </row>
    <row r="174" spans="1:9">
      <c r="A174">
        <v>969</v>
      </c>
      <c r="B174">
        <v>965324</v>
      </c>
      <c r="C174" s="18">
        <v>21575057</v>
      </c>
      <c r="D174" t="s">
        <v>403</v>
      </c>
      <c r="E174" s="15">
        <v>890</v>
      </c>
      <c r="F174" s="17">
        <f>E174*'No Cobrados'!G$3</f>
        <v>63.950865182999998</v>
      </c>
      <c r="G174" s="17" t="e">
        <f>F174*'No Cobrados'!#REF!</f>
        <v>#REF!</v>
      </c>
      <c r="H174" s="17" t="e">
        <f t="shared" si="2"/>
        <v>#REF!</v>
      </c>
      <c r="I174" s="17" t="e">
        <f>H174-#REF!</f>
        <v>#REF!</v>
      </c>
    </row>
    <row r="175" spans="1:9">
      <c r="A175" s="12">
        <v>724</v>
      </c>
      <c r="B175" s="12">
        <v>965645</v>
      </c>
      <c r="C175" s="18">
        <v>22084162</v>
      </c>
      <c r="D175" s="12" t="s">
        <v>404</v>
      </c>
      <c r="E175" s="1">
        <v>3559</v>
      </c>
      <c r="F175" s="11">
        <f>E175*'No Cobrados'!G$3</f>
        <v>255.7316058273</v>
      </c>
      <c r="G175" s="10" t="e">
        <f>F175*'No Cobrados'!#REF!</f>
        <v>#REF!</v>
      </c>
      <c r="H175" s="10" t="e">
        <f t="shared" si="2"/>
        <v>#REF!</v>
      </c>
      <c r="I175" s="13" t="e">
        <f>H175-#REF!</f>
        <v>#REF!</v>
      </c>
    </row>
    <row r="176" spans="1:9">
      <c r="A176" s="12">
        <v>822</v>
      </c>
      <c r="B176" s="12">
        <v>965174</v>
      </c>
      <c r="C176" s="18">
        <v>22082861</v>
      </c>
      <c r="D176" s="12" t="s">
        <v>405</v>
      </c>
      <c r="E176" s="15">
        <v>179</v>
      </c>
      <c r="F176" s="11">
        <f>E176*'No Cobrados'!G$3</f>
        <v>12.862027941299999</v>
      </c>
      <c r="G176" s="10" t="e">
        <f>F176*'No Cobrados'!#REF!</f>
        <v>#REF!</v>
      </c>
      <c r="H176" s="10" t="e">
        <f t="shared" si="2"/>
        <v>#REF!</v>
      </c>
      <c r="I176" s="13" t="e">
        <f>H176-#REF!</f>
        <v>#REF!</v>
      </c>
    </row>
    <row r="177" spans="1:9">
      <c r="A177">
        <v>239</v>
      </c>
      <c r="B177">
        <v>559858</v>
      </c>
      <c r="C177" s="18">
        <v>22085235</v>
      </c>
      <c r="D177" t="s">
        <v>416</v>
      </c>
      <c r="E177" s="1">
        <v>1779</v>
      </c>
      <c r="F177" s="17">
        <f>E177*'No Cobrados'!G$3</f>
        <v>127.82987546130001</v>
      </c>
      <c r="G177" s="17" t="e">
        <f>F177*'No Cobrados'!#REF!</f>
        <v>#REF!</v>
      </c>
      <c r="H177" s="17" t="e">
        <f t="shared" si="2"/>
        <v>#REF!</v>
      </c>
      <c r="I177" s="17" t="e">
        <f>H177-#REF!</f>
        <v>#REF!</v>
      </c>
    </row>
    <row r="178" spans="1:9">
      <c r="A178" s="12">
        <v>21</v>
      </c>
      <c r="B178" s="12">
        <v>965034</v>
      </c>
      <c r="C178" s="18">
        <v>22060716</v>
      </c>
      <c r="D178" s="12" t="s">
        <v>423</v>
      </c>
      <c r="E178" s="15">
        <v>443</v>
      </c>
      <c r="F178" s="11">
        <f>E178*'No Cobrados'!G$3</f>
        <v>31.831722782099998</v>
      </c>
      <c r="G178" s="10" t="e">
        <f>F178*'No Cobrados'!#REF!</f>
        <v>#REF!</v>
      </c>
      <c r="H178" s="10" t="e">
        <f t="shared" si="2"/>
        <v>#REF!</v>
      </c>
      <c r="I178" s="13" t="e">
        <f>H178-#REF!</f>
        <v>#REF!</v>
      </c>
    </row>
    <row r="179" spans="1:9">
      <c r="A179">
        <v>873</v>
      </c>
      <c r="B179">
        <v>370921</v>
      </c>
      <c r="C179" s="18">
        <v>22086023</v>
      </c>
      <c r="D179" t="s">
        <v>424</v>
      </c>
      <c r="E179" s="1">
        <v>1779</v>
      </c>
      <c r="F179" s="17">
        <f>E179*'No Cobrados'!G$3</f>
        <v>127.82987546130001</v>
      </c>
      <c r="G179" s="17" t="e">
        <f>F179*'No Cobrados'!#REF!</f>
        <v>#REF!</v>
      </c>
      <c r="H179" s="17" t="e">
        <f t="shared" si="2"/>
        <v>#REF!</v>
      </c>
      <c r="I179" s="17" t="e">
        <f>H179-#REF!</f>
        <v>#REF!</v>
      </c>
    </row>
    <row r="180" spans="1:9">
      <c r="A180" s="12">
        <v>582</v>
      </c>
      <c r="B180" s="12">
        <v>965145</v>
      </c>
      <c r="C180" s="18">
        <v>22088756</v>
      </c>
      <c r="D180" s="12" t="s">
        <v>426</v>
      </c>
      <c r="E180" s="1">
        <v>4450</v>
      </c>
      <c r="F180" s="11">
        <f>E180*'No Cobrados'!G$3</f>
        <v>319.75432591499998</v>
      </c>
      <c r="G180" s="10" t="e">
        <f>F180*'No Cobrados'!#REF!</f>
        <v>#REF!</v>
      </c>
      <c r="H180" s="10" t="e">
        <f t="shared" si="2"/>
        <v>#REF!</v>
      </c>
      <c r="I180" s="13" t="e">
        <f>H180-#REF!</f>
        <v>#REF!</v>
      </c>
    </row>
    <row r="181" spans="1:9">
      <c r="A181" s="12">
        <v>424</v>
      </c>
      <c r="B181" s="12">
        <v>965562</v>
      </c>
      <c r="C181" s="18">
        <v>22085624</v>
      </c>
      <c r="D181" s="12" t="s">
        <v>429</v>
      </c>
      <c r="E181" s="1">
        <v>1779</v>
      </c>
      <c r="F181" s="11">
        <f>E181*'No Cobrados'!G$3</f>
        <v>127.82987546130001</v>
      </c>
      <c r="G181" s="10" t="e">
        <f>F181*'No Cobrados'!#REF!</f>
        <v>#REF!</v>
      </c>
      <c r="H181" s="10" t="e">
        <f t="shared" si="2"/>
        <v>#REF!</v>
      </c>
      <c r="I181" s="13" t="e">
        <f>H181-#REF!</f>
        <v>#REF!</v>
      </c>
    </row>
    <row r="182" spans="1:9">
      <c r="A182" s="12">
        <v>351</v>
      </c>
      <c r="B182" s="12">
        <v>965564</v>
      </c>
      <c r="C182" s="18">
        <v>22089771</v>
      </c>
      <c r="D182" s="12" t="s">
        <v>431</v>
      </c>
      <c r="E182" s="1">
        <v>1156</v>
      </c>
      <c r="F182" s="11">
        <f>E182*'No Cobrados'!G$3</f>
        <v>83.064269833200001</v>
      </c>
      <c r="G182" s="10" t="e">
        <f>F182*'No Cobrados'!#REF!</f>
        <v>#REF!</v>
      </c>
      <c r="H182" s="10" t="e">
        <f t="shared" si="2"/>
        <v>#REF!</v>
      </c>
      <c r="I182" s="13" t="e">
        <f>H182-#REF!</f>
        <v>#REF!</v>
      </c>
    </row>
    <row r="183" spans="1:9">
      <c r="A183" s="12">
        <v>698</v>
      </c>
      <c r="B183" s="12">
        <v>402809</v>
      </c>
      <c r="C183" s="18">
        <v>22083740</v>
      </c>
      <c r="D183" s="12" t="s">
        <v>434</v>
      </c>
      <c r="E183" s="1">
        <v>1779</v>
      </c>
      <c r="F183" s="11">
        <f>E183*'No Cobrados'!G$3</f>
        <v>127.82987546130001</v>
      </c>
      <c r="G183" s="10" t="e">
        <f>F183*'No Cobrados'!#REF!</f>
        <v>#REF!</v>
      </c>
      <c r="H183" s="10" t="e">
        <f t="shared" si="2"/>
        <v>#REF!</v>
      </c>
      <c r="I183" s="13" t="e">
        <f>H183-#REF!</f>
        <v>#REF!</v>
      </c>
    </row>
    <row r="184" spans="1:9">
      <c r="A184">
        <v>236</v>
      </c>
      <c r="B184">
        <v>559904</v>
      </c>
      <c r="C184" s="18">
        <v>22088255</v>
      </c>
      <c r="D184" t="s">
        <v>436</v>
      </c>
      <c r="E184" s="1">
        <v>1779</v>
      </c>
      <c r="F184" s="17">
        <f>E184*'No Cobrados'!G$3</f>
        <v>127.82987546130001</v>
      </c>
      <c r="G184" s="17" t="e">
        <f>F184*'No Cobrados'!#REF!</f>
        <v>#REF!</v>
      </c>
      <c r="H184" s="17" t="e">
        <f t="shared" si="2"/>
        <v>#REF!</v>
      </c>
      <c r="I184" s="17" t="e">
        <f>H184-#REF!</f>
        <v>#REF!</v>
      </c>
    </row>
    <row r="185" spans="1:9">
      <c r="A185" s="12">
        <v>34</v>
      </c>
      <c r="B185" s="12">
        <v>965573</v>
      </c>
      <c r="C185" s="18">
        <v>22085239</v>
      </c>
      <c r="D185" s="20" t="s">
        <v>437</v>
      </c>
      <c r="E185" s="15">
        <v>443</v>
      </c>
      <c r="F185" s="11">
        <f>E185*'No Cobrados'!G$3</f>
        <v>31.831722782099998</v>
      </c>
      <c r="G185" s="10" t="e">
        <f>F185*'No Cobrados'!#REF!</f>
        <v>#REF!</v>
      </c>
      <c r="H185" s="10" t="e">
        <f t="shared" si="2"/>
        <v>#REF!</v>
      </c>
      <c r="I185" s="13" t="e">
        <f>H185-#REF!</f>
        <v>#REF!</v>
      </c>
    </row>
    <row r="186" spans="1:9">
      <c r="A186" s="12">
        <v>19</v>
      </c>
      <c r="B186" s="12">
        <v>402806</v>
      </c>
      <c r="C186" s="18">
        <v>22089288</v>
      </c>
      <c r="D186" s="12" t="s">
        <v>438</v>
      </c>
      <c r="E186" s="1">
        <v>1779</v>
      </c>
      <c r="F186" s="11">
        <f>E186*'No Cobrados'!G$3</f>
        <v>127.82987546130001</v>
      </c>
      <c r="G186" s="10" t="e">
        <f>F186*'No Cobrados'!#REF!</f>
        <v>#REF!</v>
      </c>
      <c r="H186" s="10" t="e">
        <f t="shared" si="2"/>
        <v>#REF!</v>
      </c>
      <c r="I186" s="13" t="e">
        <f>H186-#REF!</f>
        <v>#REF!</v>
      </c>
    </row>
    <row r="187" spans="1:9">
      <c r="A187" s="12">
        <v>17</v>
      </c>
      <c r="B187" s="12">
        <v>442213</v>
      </c>
      <c r="C187" s="18">
        <v>22061520</v>
      </c>
      <c r="D187" s="12" t="s">
        <v>444</v>
      </c>
      <c r="E187" s="15">
        <v>890</v>
      </c>
      <c r="F187" s="11">
        <f>E187*'No Cobrados'!G$3</f>
        <v>63.950865182999998</v>
      </c>
      <c r="G187" s="10" t="e">
        <f>F187*'No Cobrados'!#REF!</f>
        <v>#REF!</v>
      </c>
      <c r="H187" s="10" t="e">
        <f t="shared" si="2"/>
        <v>#REF!</v>
      </c>
      <c r="I187" s="13" t="e">
        <f>H187-#REF!</f>
        <v>#REF!</v>
      </c>
    </row>
    <row r="188" spans="1:9">
      <c r="A188">
        <v>749</v>
      </c>
      <c r="B188">
        <v>965198</v>
      </c>
      <c r="C188" s="18">
        <v>22090985</v>
      </c>
      <c r="D188" t="s">
        <v>446</v>
      </c>
      <c r="E188" s="1">
        <v>1425</v>
      </c>
      <c r="F188" s="17">
        <f>E188*'No Cobrados'!G$3</f>
        <v>102.39323919749999</v>
      </c>
      <c r="G188" s="17" t="e">
        <f>F188*'No Cobrados'!#REF!</f>
        <v>#REF!</v>
      </c>
      <c r="H188" s="17" t="e">
        <f t="shared" si="2"/>
        <v>#REF!</v>
      </c>
      <c r="I188" s="17" t="e">
        <f>H188-#REF!</f>
        <v>#REF!</v>
      </c>
    </row>
    <row r="189" spans="1:9">
      <c r="A189" s="12">
        <v>699</v>
      </c>
      <c r="B189" s="12">
        <v>634029</v>
      </c>
      <c r="C189" s="18">
        <v>22088386</v>
      </c>
      <c r="D189" s="12" t="s">
        <v>452</v>
      </c>
      <c r="E189" s="15">
        <v>534</v>
      </c>
      <c r="F189" s="11">
        <f>E189*'No Cobrados'!G$3</f>
        <v>38.3705191098</v>
      </c>
      <c r="G189" s="10" t="e">
        <f>F189*'No Cobrados'!#REF!</f>
        <v>#REF!</v>
      </c>
      <c r="H189" s="10" t="e">
        <f t="shared" si="2"/>
        <v>#REF!</v>
      </c>
      <c r="I189" s="13" t="e">
        <f>H189-#REF!</f>
        <v>#REF!</v>
      </c>
    </row>
    <row r="190" spans="1:9">
      <c r="A190" s="12">
        <v>599</v>
      </c>
      <c r="B190" s="12">
        <v>965463</v>
      </c>
      <c r="C190" s="18">
        <v>22087224</v>
      </c>
      <c r="D190" s="12" t="s">
        <v>453</v>
      </c>
      <c r="E190" s="15">
        <v>426</v>
      </c>
      <c r="F190" s="11">
        <f>E190*'No Cobrados'!G$3</f>
        <v>30.6101894022</v>
      </c>
      <c r="G190" s="10" t="e">
        <f>F190*'No Cobrados'!#REF!</f>
        <v>#REF!</v>
      </c>
      <c r="H190" s="10" t="e">
        <f t="shared" si="2"/>
        <v>#REF!</v>
      </c>
      <c r="I190" s="13" t="e">
        <f>H190-#REF!</f>
        <v>#REF!</v>
      </c>
    </row>
    <row r="191" spans="1:9">
      <c r="A191" s="12">
        <v>638</v>
      </c>
      <c r="B191" s="12">
        <v>965048</v>
      </c>
      <c r="C191" s="18">
        <v>22084990</v>
      </c>
      <c r="D191" s="12" t="s">
        <v>455</v>
      </c>
      <c r="E191" s="1">
        <v>3559</v>
      </c>
      <c r="F191" s="11">
        <f>E191*'No Cobrados'!G$3</f>
        <v>255.7316058273</v>
      </c>
      <c r="G191" s="10" t="e">
        <f>F191*'No Cobrados'!#REF!</f>
        <v>#REF!</v>
      </c>
      <c r="H191" s="10" t="e">
        <f t="shared" si="2"/>
        <v>#REF!</v>
      </c>
      <c r="I191" s="13" t="e">
        <f>H191-#REF!</f>
        <v>#REF!</v>
      </c>
    </row>
    <row r="192" spans="1:9">
      <c r="A192">
        <v>386</v>
      </c>
      <c r="B192">
        <v>965322</v>
      </c>
      <c r="C192" s="18">
        <v>22088625</v>
      </c>
      <c r="D192" t="s">
        <v>458</v>
      </c>
      <c r="E192" s="1">
        <v>2403</v>
      </c>
      <c r="F192" s="17">
        <f>E192*'No Cobrados'!G$3</f>
        <v>172.6673359941</v>
      </c>
      <c r="G192" s="17" t="e">
        <f>F192*'No Cobrados'!#REF!</f>
        <v>#REF!</v>
      </c>
      <c r="H192" s="17" t="e">
        <f t="shared" si="2"/>
        <v>#REF!</v>
      </c>
      <c r="I192" s="17" t="e">
        <f>H192-#REF!</f>
        <v>#REF!</v>
      </c>
    </row>
    <row r="193" spans="1:9">
      <c r="A193" s="12">
        <v>88</v>
      </c>
      <c r="B193" s="12">
        <v>965326</v>
      </c>
      <c r="C193" s="18">
        <v>22087326</v>
      </c>
      <c r="D193" s="12" t="s">
        <v>459</v>
      </c>
      <c r="E193" s="1">
        <v>1779</v>
      </c>
      <c r="F193" s="11">
        <f>E193*'No Cobrados'!G$3</f>
        <v>127.82987546130001</v>
      </c>
      <c r="G193" s="10" t="e">
        <f>F193*'No Cobrados'!#REF!</f>
        <v>#REF!</v>
      </c>
      <c r="H193" s="10" t="e">
        <f t="shared" si="2"/>
        <v>#REF!</v>
      </c>
      <c r="I193" s="13" t="e">
        <f>H193-#REF!</f>
        <v>#REF!</v>
      </c>
    </row>
    <row r="194" spans="1:9">
      <c r="A194" s="12">
        <v>553</v>
      </c>
      <c r="B194" s="12">
        <v>965155</v>
      </c>
      <c r="C194" s="18">
        <v>22087600</v>
      </c>
      <c r="D194" s="12" t="s">
        <v>463</v>
      </c>
      <c r="E194" s="15">
        <v>890</v>
      </c>
      <c r="F194" s="11">
        <f>E194*'No Cobrados'!G$3</f>
        <v>63.950865182999998</v>
      </c>
      <c r="G194" s="10" t="e">
        <f>F194*'No Cobrados'!#REF!</f>
        <v>#REF!</v>
      </c>
      <c r="H194" s="10" t="e">
        <f t="shared" si="2"/>
        <v>#REF!</v>
      </c>
      <c r="I194" s="13" t="e">
        <f>H194-#REF!</f>
        <v>#REF!</v>
      </c>
    </row>
    <row r="195" spans="1:9">
      <c r="A195" s="12">
        <v>343</v>
      </c>
      <c r="B195" s="12">
        <v>370879</v>
      </c>
      <c r="C195" s="18">
        <v>22083007</v>
      </c>
      <c r="D195" s="12" t="s">
        <v>464</v>
      </c>
      <c r="E195" s="1">
        <v>1441</v>
      </c>
      <c r="F195" s="11">
        <f>E195*'No Cobrados'!G$3</f>
        <v>103.5429176727</v>
      </c>
      <c r="G195" s="10" t="e">
        <f>F195*'No Cobrados'!#REF!</f>
        <v>#REF!</v>
      </c>
      <c r="H195" s="10" t="e">
        <f t="shared" si="2"/>
        <v>#REF!</v>
      </c>
      <c r="I195" s="13" t="e">
        <f>H195-#REF!</f>
        <v>#REF!</v>
      </c>
    </row>
    <row r="196" spans="1:9">
      <c r="A196" s="12">
        <v>538</v>
      </c>
      <c r="B196" s="12">
        <v>965484</v>
      </c>
      <c r="C196" s="18">
        <v>22085941</v>
      </c>
      <c r="D196" s="12" t="s">
        <v>466</v>
      </c>
      <c r="E196" s="15">
        <v>266</v>
      </c>
      <c r="F196" s="11">
        <f>E196*'No Cobrados'!G$3</f>
        <v>19.1134046502</v>
      </c>
      <c r="G196" s="10" t="e">
        <f>F196*'No Cobrados'!#REF!</f>
        <v>#REF!</v>
      </c>
      <c r="H196" s="10" t="e">
        <f t="shared" si="2"/>
        <v>#REF!</v>
      </c>
      <c r="I196" s="13" t="e">
        <f>H196-#REF!</f>
        <v>#REF!</v>
      </c>
    </row>
    <row r="197" spans="1:9">
      <c r="A197" s="12">
        <v>109</v>
      </c>
      <c r="B197" s="12">
        <v>402803</v>
      </c>
      <c r="C197" s="18">
        <v>22085757</v>
      </c>
      <c r="D197" s="12" t="s">
        <v>467</v>
      </c>
      <c r="E197" s="1">
        <v>1138</v>
      </c>
      <c r="F197" s="11">
        <f>E197*'No Cobrados'!G$3</f>
        <v>81.770881548600002</v>
      </c>
      <c r="G197" s="10" t="e">
        <f>F197*'No Cobrados'!#REF!</f>
        <v>#REF!</v>
      </c>
      <c r="H197" s="10" t="e">
        <f t="shared" si="2"/>
        <v>#REF!</v>
      </c>
      <c r="I197" s="13" t="e">
        <f>H197-#REF!</f>
        <v>#REF!</v>
      </c>
    </row>
    <row r="198" spans="1:9">
      <c r="A198" s="12">
        <v>824</v>
      </c>
      <c r="B198" s="12">
        <v>965285</v>
      </c>
      <c r="C198" s="18">
        <v>22089577</v>
      </c>
      <c r="D198" s="12" t="s">
        <v>473</v>
      </c>
      <c r="E198" s="15">
        <v>443</v>
      </c>
      <c r="F198" s="11">
        <f>E198*'No Cobrados'!G$3</f>
        <v>31.831722782099998</v>
      </c>
      <c r="G198" s="10" t="e">
        <f>F198*'No Cobrados'!#REF!</f>
        <v>#REF!</v>
      </c>
      <c r="H198" s="10" t="e">
        <f t="shared" si="2"/>
        <v>#REF!</v>
      </c>
      <c r="I198" s="13" t="e">
        <f>H198-#REF!</f>
        <v>#REF!</v>
      </c>
    </row>
    <row r="199" spans="1:9">
      <c r="A199" s="12">
        <v>207</v>
      </c>
      <c r="B199" s="12">
        <v>965499</v>
      </c>
      <c r="C199" s="18">
        <v>30483920</v>
      </c>
      <c r="D199" s="12" t="s">
        <v>475</v>
      </c>
      <c r="E199" s="1">
        <v>1779</v>
      </c>
      <c r="F199" s="11">
        <f>E199*'No Cobrados'!G$3</f>
        <v>127.82987546130001</v>
      </c>
      <c r="G199" s="10" t="e">
        <f>F199*'No Cobrados'!#REF!</f>
        <v>#REF!</v>
      </c>
      <c r="H199" s="10" t="e">
        <f t="shared" ref="H199:H262" si="3">F199-G199</f>
        <v>#REF!</v>
      </c>
      <c r="I199" s="13" t="e">
        <f>H199-#REF!</f>
        <v>#REF!</v>
      </c>
    </row>
    <row r="200" spans="1:9">
      <c r="A200" s="12">
        <v>190</v>
      </c>
      <c r="B200" s="12">
        <v>563316</v>
      </c>
      <c r="C200" s="18">
        <v>22083511</v>
      </c>
      <c r="D200" s="12" t="s">
        <v>476</v>
      </c>
      <c r="E200" s="1">
        <v>1600</v>
      </c>
      <c r="F200" s="11">
        <f>E200*'No Cobrados'!G$3</f>
        <v>114.96784751999999</v>
      </c>
      <c r="G200" s="10" t="e">
        <f>F200*'No Cobrados'!#REF!</f>
        <v>#REF!</v>
      </c>
      <c r="H200" s="10" t="e">
        <f t="shared" si="3"/>
        <v>#REF!</v>
      </c>
      <c r="I200" s="13" t="e">
        <f>H200-#REF!</f>
        <v>#REF!</v>
      </c>
    </row>
    <row r="201" spans="1:9">
      <c r="A201">
        <v>405</v>
      </c>
      <c r="B201">
        <v>965098</v>
      </c>
      <c r="C201" s="18">
        <v>22086294</v>
      </c>
      <c r="D201" s="20" t="s">
        <v>477</v>
      </c>
      <c r="E201" s="15">
        <v>443</v>
      </c>
      <c r="F201" s="17">
        <f>E201*'No Cobrados'!G$3</f>
        <v>31.831722782099998</v>
      </c>
      <c r="G201" s="17" t="e">
        <f>F201*'No Cobrados'!#REF!</f>
        <v>#REF!</v>
      </c>
      <c r="H201" s="17" t="e">
        <f t="shared" si="3"/>
        <v>#REF!</v>
      </c>
      <c r="I201" s="17" t="e">
        <f>H201-#REF!</f>
        <v>#REF!</v>
      </c>
    </row>
    <row r="202" spans="1:9">
      <c r="A202" s="12">
        <v>358</v>
      </c>
      <c r="B202" s="12">
        <v>965398</v>
      </c>
      <c r="C202" s="18">
        <v>22089642</v>
      </c>
      <c r="D202" s="12" t="s">
        <v>478</v>
      </c>
      <c r="E202" s="15">
        <v>890</v>
      </c>
      <c r="F202" s="11">
        <f>E202*'No Cobrados'!G$3</f>
        <v>63.950865182999998</v>
      </c>
      <c r="G202" s="10" t="e">
        <f>F202*'No Cobrados'!#REF!</f>
        <v>#REF!</v>
      </c>
      <c r="H202" s="10" t="e">
        <f t="shared" si="3"/>
        <v>#REF!</v>
      </c>
      <c r="I202" s="13" t="e">
        <f>H202-#REF!</f>
        <v>#REF!</v>
      </c>
    </row>
    <row r="203" spans="1:9">
      <c r="A203" s="12">
        <v>875</v>
      </c>
      <c r="B203" s="12">
        <v>965169</v>
      </c>
      <c r="C203" s="18">
        <v>22084082</v>
      </c>
      <c r="D203" s="12" t="s">
        <v>479</v>
      </c>
      <c r="E203" s="1">
        <v>2669</v>
      </c>
      <c r="F203" s="11">
        <f>E203*'No Cobrados'!G$3</f>
        <v>191.78074064430001</v>
      </c>
      <c r="G203" s="10" t="e">
        <f>F203*'No Cobrados'!#REF!</f>
        <v>#REF!</v>
      </c>
      <c r="H203" s="10" t="e">
        <f t="shared" si="3"/>
        <v>#REF!</v>
      </c>
      <c r="I203" s="13" t="e">
        <f>H203-#REF!</f>
        <v>#REF!</v>
      </c>
    </row>
    <row r="204" spans="1:9">
      <c r="A204" s="12">
        <v>492</v>
      </c>
      <c r="B204" s="12">
        <v>965374</v>
      </c>
      <c r="C204" s="18">
        <v>22095155</v>
      </c>
      <c r="D204" s="12" t="s">
        <v>480</v>
      </c>
      <c r="E204" s="1">
        <v>1138</v>
      </c>
      <c r="F204" s="11">
        <f>E204*'No Cobrados'!G$3</f>
        <v>81.770881548600002</v>
      </c>
      <c r="G204" s="10" t="e">
        <f>F204*'No Cobrados'!#REF!</f>
        <v>#REF!</v>
      </c>
      <c r="H204" s="10" t="e">
        <f t="shared" si="3"/>
        <v>#REF!</v>
      </c>
      <c r="I204" s="13" t="e">
        <f>H204-#REF!</f>
        <v>#REF!</v>
      </c>
    </row>
    <row r="205" spans="1:9">
      <c r="A205" s="12">
        <v>829</v>
      </c>
      <c r="B205" s="12">
        <v>797158</v>
      </c>
      <c r="C205" s="18">
        <v>22087534</v>
      </c>
      <c r="D205" s="12" t="s">
        <v>1027</v>
      </c>
      <c r="E205" s="15">
        <v>890</v>
      </c>
      <c r="F205" s="11">
        <f>E205*'No Cobrados'!G$3</f>
        <v>63.950865182999998</v>
      </c>
      <c r="G205" s="10" t="e">
        <f>F205*'No Cobrados'!#REF!</f>
        <v>#REF!</v>
      </c>
      <c r="H205" s="10" t="e">
        <f t="shared" si="3"/>
        <v>#REF!</v>
      </c>
      <c r="I205" s="13" t="e">
        <f>H205-#REF!</f>
        <v>#REF!</v>
      </c>
    </row>
    <row r="206" spans="1:9">
      <c r="A206" s="12">
        <v>330</v>
      </c>
      <c r="B206" s="12">
        <v>367192</v>
      </c>
      <c r="C206" s="18">
        <v>22085063</v>
      </c>
      <c r="D206" s="12" t="s">
        <v>483</v>
      </c>
      <c r="E206" s="1">
        <v>7119</v>
      </c>
      <c r="F206" s="11">
        <f>E206*'No Cobrados'!G$3</f>
        <v>511.53506655929999</v>
      </c>
      <c r="G206" s="10" t="e">
        <f>F206*'No Cobrados'!#REF!</f>
        <v>#REF!</v>
      </c>
      <c r="H206" s="10" t="e">
        <f t="shared" si="3"/>
        <v>#REF!</v>
      </c>
      <c r="I206" s="13" t="e">
        <f>H206-#REF!</f>
        <v>#REF!</v>
      </c>
    </row>
    <row r="207" spans="1:9">
      <c r="A207" s="12">
        <v>342</v>
      </c>
      <c r="B207" s="12">
        <v>965318</v>
      </c>
      <c r="C207" s="18">
        <v>22087061</v>
      </c>
      <c r="D207" s="15" t="s">
        <v>491</v>
      </c>
      <c r="E207" s="1">
        <v>1264</v>
      </c>
      <c r="F207" s="11">
        <f>E207*'No Cobrados'!G$3</f>
        <v>90.824599540799994</v>
      </c>
      <c r="G207" s="10" t="e">
        <f>F207*'No Cobrados'!#REF!</f>
        <v>#REF!</v>
      </c>
      <c r="H207" s="10" t="e">
        <f t="shared" si="3"/>
        <v>#REF!</v>
      </c>
      <c r="I207" s="13" t="e">
        <f>H207-#REF!</f>
        <v>#REF!</v>
      </c>
    </row>
    <row r="208" spans="1:9">
      <c r="A208" s="12">
        <v>712</v>
      </c>
      <c r="B208" s="12">
        <v>437367</v>
      </c>
      <c r="C208" s="18">
        <v>22085511</v>
      </c>
      <c r="D208" s="15" t="s">
        <v>492</v>
      </c>
      <c r="E208" s="12">
        <v>506</v>
      </c>
      <c r="F208" s="11">
        <f>E208*'No Cobrados'!G$3</f>
        <v>36.358581778199998</v>
      </c>
      <c r="G208" s="10" t="e">
        <f>F208*'No Cobrados'!#REF!</f>
        <v>#REF!</v>
      </c>
      <c r="H208" s="10" t="e">
        <f t="shared" si="3"/>
        <v>#REF!</v>
      </c>
      <c r="I208" s="13" t="e">
        <f>H208-#REF!</f>
        <v>#REF!</v>
      </c>
    </row>
    <row r="209" spans="1:9">
      <c r="A209" s="12">
        <v>788</v>
      </c>
      <c r="B209" s="12">
        <v>497766</v>
      </c>
      <c r="C209" s="18">
        <v>22093641</v>
      </c>
      <c r="D209" s="12" t="s">
        <v>494</v>
      </c>
      <c r="E209" s="1">
        <v>1244</v>
      </c>
      <c r="F209" s="11">
        <f>E209*'No Cobrados'!G$3</f>
        <v>89.387501446800002</v>
      </c>
      <c r="G209" s="10" t="e">
        <f>F209*'No Cobrados'!#REF!</f>
        <v>#REF!</v>
      </c>
      <c r="H209" s="10" t="e">
        <f t="shared" si="3"/>
        <v>#REF!</v>
      </c>
      <c r="I209" s="13" t="e">
        <f>H209-#REF!</f>
        <v>#REF!</v>
      </c>
    </row>
    <row r="210" spans="1:9">
      <c r="A210" s="12">
        <v>833</v>
      </c>
      <c r="B210" s="12">
        <v>965059</v>
      </c>
      <c r="C210" s="18">
        <v>22086680</v>
      </c>
      <c r="D210" s="12" t="s">
        <v>497</v>
      </c>
      <c r="E210" s="1">
        <v>4450</v>
      </c>
      <c r="F210" s="11">
        <f>E210*'No Cobrados'!G$3</f>
        <v>319.75432591499998</v>
      </c>
      <c r="G210" s="10" t="e">
        <f>F210*'No Cobrados'!#REF!</f>
        <v>#REF!</v>
      </c>
      <c r="H210" s="10" t="e">
        <f t="shared" si="3"/>
        <v>#REF!</v>
      </c>
      <c r="I210" s="13" t="e">
        <f>H210-#REF!</f>
        <v>#REF!</v>
      </c>
    </row>
    <row r="211" spans="1:9">
      <c r="A211">
        <v>319</v>
      </c>
      <c r="B211">
        <v>965579</v>
      </c>
      <c r="C211" s="18">
        <v>22093635</v>
      </c>
      <c r="D211" t="s">
        <v>498</v>
      </c>
      <c r="E211">
        <v>534</v>
      </c>
      <c r="F211" s="17">
        <f>E211*'No Cobrados'!G$3</f>
        <v>38.3705191098</v>
      </c>
      <c r="G211" s="17" t="e">
        <f>F211*'No Cobrados'!#REF!</f>
        <v>#REF!</v>
      </c>
      <c r="H211" s="17" t="e">
        <f t="shared" si="3"/>
        <v>#REF!</v>
      </c>
      <c r="I211" s="17" t="e">
        <f>H211-#REF!</f>
        <v>#REF!</v>
      </c>
    </row>
    <row r="212" spans="1:9">
      <c r="A212" s="12">
        <v>784</v>
      </c>
      <c r="B212" s="12">
        <v>965035</v>
      </c>
      <c r="C212" s="18">
        <v>22089502</v>
      </c>
      <c r="D212" s="12" t="s">
        <v>500</v>
      </c>
      <c r="E212" s="1">
        <v>1779</v>
      </c>
      <c r="F212" s="11">
        <f>E212*'No Cobrados'!G$3</f>
        <v>127.82987546130001</v>
      </c>
      <c r="G212" s="10" t="e">
        <f>F212*'No Cobrados'!#REF!</f>
        <v>#REF!</v>
      </c>
      <c r="H212" s="10" t="e">
        <f t="shared" si="3"/>
        <v>#REF!</v>
      </c>
      <c r="I212" s="13" t="e">
        <f>H212-#REF!</f>
        <v>#REF!</v>
      </c>
    </row>
    <row r="213" spans="1:9">
      <c r="A213">
        <v>491</v>
      </c>
      <c r="B213">
        <v>965101</v>
      </c>
      <c r="C213" s="18">
        <v>22088139</v>
      </c>
      <c r="D213" t="s">
        <v>501</v>
      </c>
      <c r="E213" s="1">
        <v>4466</v>
      </c>
      <c r="F213" s="17">
        <f>E213*'No Cobrados'!G$3</f>
        <v>320.90400439019999</v>
      </c>
      <c r="G213" s="17" t="e">
        <f>F213*'No Cobrados'!#REF!</f>
        <v>#REF!</v>
      </c>
      <c r="H213" s="17" t="e">
        <f t="shared" si="3"/>
        <v>#REF!</v>
      </c>
      <c r="I213" s="17" t="e">
        <f>H213-#REF!</f>
        <v>#REF!</v>
      </c>
    </row>
    <row r="214" spans="1:9">
      <c r="A214" s="12">
        <v>65</v>
      </c>
      <c r="B214" s="12">
        <v>965412</v>
      </c>
      <c r="C214" s="18">
        <v>22085939</v>
      </c>
      <c r="D214" s="15" t="s">
        <v>504</v>
      </c>
      <c r="E214" s="12">
        <v>534</v>
      </c>
      <c r="F214" s="11">
        <f>E214*'No Cobrados'!G$3</f>
        <v>38.3705191098</v>
      </c>
      <c r="G214" s="10" t="e">
        <f>F214*'No Cobrados'!#REF!</f>
        <v>#REF!</v>
      </c>
      <c r="H214" s="10" t="e">
        <f t="shared" si="3"/>
        <v>#REF!</v>
      </c>
      <c r="I214" s="13" t="e">
        <f>H214-#REF!</f>
        <v>#REF!</v>
      </c>
    </row>
    <row r="215" spans="1:9">
      <c r="A215" s="12">
        <v>82</v>
      </c>
      <c r="B215" s="12">
        <v>965008</v>
      </c>
      <c r="C215" s="18">
        <v>22084757</v>
      </c>
      <c r="D215" s="12" t="s">
        <v>505</v>
      </c>
      <c r="E215" s="1">
        <v>11034</v>
      </c>
      <c r="F215" s="11">
        <f>E215*'No Cobrados'!G$3</f>
        <v>792.84701845979998</v>
      </c>
      <c r="G215" s="10" t="e">
        <f>F215*'No Cobrados'!#REF!</f>
        <v>#REF!</v>
      </c>
      <c r="H215" s="10" t="e">
        <f t="shared" si="3"/>
        <v>#REF!</v>
      </c>
      <c r="I215" s="13" t="e">
        <f>H215-#REF!</f>
        <v>#REF!</v>
      </c>
    </row>
    <row r="216" spans="1:9">
      <c r="A216" s="12">
        <v>35</v>
      </c>
      <c r="B216" s="12">
        <v>965055</v>
      </c>
      <c r="C216" s="18">
        <v>22084608</v>
      </c>
      <c r="D216" s="12" t="s">
        <v>506</v>
      </c>
      <c r="E216" s="15">
        <v>890</v>
      </c>
      <c r="F216" s="11">
        <f>E216*'No Cobrados'!G$3</f>
        <v>63.950865182999998</v>
      </c>
      <c r="G216" s="10" t="e">
        <f>F216*'No Cobrados'!#REF!</f>
        <v>#REF!</v>
      </c>
      <c r="H216" s="10" t="e">
        <f t="shared" si="3"/>
        <v>#REF!</v>
      </c>
      <c r="I216" s="13" t="e">
        <f>H216-#REF!</f>
        <v>#REF!</v>
      </c>
    </row>
    <row r="217" spans="1:9">
      <c r="A217" s="12">
        <v>431</v>
      </c>
      <c r="B217" s="12">
        <v>965342</v>
      </c>
      <c r="C217" s="18">
        <v>21436167</v>
      </c>
      <c r="D217" s="12" t="s">
        <v>507</v>
      </c>
      <c r="E217" s="1">
        <v>2846</v>
      </c>
      <c r="F217" s="11">
        <f>E217*'No Cobrados'!G$3</f>
        <v>204.4990587762</v>
      </c>
      <c r="G217" s="10" t="e">
        <f>F217*'No Cobrados'!#REF!</f>
        <v>#REF!</v>
      </c>
      <c r="H217" s="10" t="e">
        <f t="shared" si="3"/>
        <v>#REF!</v>
      </c>
      <c r="I217" s="13" t="e">
        <f>H217-#REF!</f>
        <v>#REF!</v>
      </c>
    </row>
    <row r="218" spans="1:9">
      <c r="A218" s="12">
        <v>379</v>
      </c>
      <c r="B218" s="12">
        <v>563317</v>
      </c>
      <c r="C218" s="18">
        <v>22082880</v>
      </c>
      <c r="D218" s="12" t="s">
        <v>508</v>
      </c>
      <c r="E218" s="1">
        <v>1779</v>
      </c>
      <c r="F218" s="11">
        <f>E218*'No Cobrados'!G$3</f>
        <v>127.82987546130001</v>
      </c>
      <c r="G218" s="10" t="e">
        <f>F218*'No Cobrados'!#REF!</f>
        <v>#REF!</v>
      </c>
      <c r="H218" s="10" t="e">
        <f t="shared" si="3"/>
        <v>#REF!</v>
      </c>
      <c r="I218" s="13" t="e">
        <f>H218-#REF!</f>
        <v>#REF!</v>
      </c>
    </row>
    <row r="219" spans="1:9">
      <c r="A219" s="12">
        <v>691</v>
      </c>
      <c r="B219" s="12">
        <v>965223</v>
      </c>
      <c r="C219" s="18">
        <v>22083043</v>
      </c>
      <c r="D219" s="12" t="s">
        <v>509</v>
      </c>
      <c r="E219" s="15">
        <v>890</v>
      </c>
      <c r="F219" s="11">
        <f>E219*'No Cobrados'!G$3</f>
        <v>63.950865182999998</v>
      </c>
      <c r="G219" s="10" t="e">
        <f>F219*'No Cobrados'!#REF!</f>
        <v>#REF!</v>
      </c>
      <c r="H219" s="10" t="e">
        <f t="shared" si="3"/>
        <v>#REF!</v>
      </c>
      <c r="I219" s="13" t="e">
        <f>H219-#REF!</f>
        <v>#REF!</v>
      </c>
    </row>
    <row r="220" spans="1:9">
      <c r="A220" s="12">
        <v>949</v>
      </c>
      <c r="B220" s="12">
        <v>965518</v>
      </c>
      <c r="C220" s="18">
        <v>22088274</v>
      </c>
      <c r="D220" s="12" t="s">
        <v>512</v>
      </c>
      <c r="E220" s="1">
        <v>1779</v>
      </c>
      <c r="F220" s="11">
        <f>E220*'No Cobrados'!G$3</f>
        <v>127.82987546130001</v>
      </c>
      <c r="G220" s="10" t="e">
        <f>F220*'No Cobrados'!#REF!</f>
        <v>#REF!</v>
      </c>
      <c r="H220" s="10" t="e">
        <f t="shared" si="3"/>
        <v>#REF!</v>
      </c>
      <c r="I220" s="13" t="e">
        <f>H220-#REF!</f>
        <v>#REF!</v>
      </c>
    </row>
    <row r="221" spans="1:9">
      <c r="A221" s="12">
        <v>663</v>
      </c>
      <c r="B221" s="12">
        <v>965531</v>
      </c>
      <c r="C221" s="18">
        <v>22076082</v>
      </c>
      <c r="D221" s="12" t="s">
        <v>513</v>
      </c>
      <c r="E221" s="15">
        <v>713</v>
      </c>
      <c r="F221" s="11">
        <f>E221*'No Cobrados'!G$3</f>
        <v>51.232547051099999</v>
      </c>
      <c r="G221" s="10" t="e">
        <f>F221*'No Cobrados'!#REF!</f>
        <v>#REF!</v>
      </c>
      <c r="H221" s="10" t="e">
        <f t="shared" si="3"/>
        <v>#REF!</v>
      </c>
      <c r="I221" s="13" t="e">
        <f>H221-#REF!</f>
        <v>#REF!</v>
      </c>
    </row>
    <row r="222" spans="1:9">
      <c r="A222" s="12">
        <v>252</v>
      </c>
      <c r="B222" s="12">
        <v>370904</v>
      </c>
      <c r="C222" s="18">
        <v>22083187</v>
      </c>
      <c r="D222" s="12" t="s">
        <v>518</v>
      </c>
      <c r="E222" s="1">
        <v>1779</v>
      </c>
      <c r="F222" s="11">
        <f>E222*'No Cobrados'!G$3</f>
        <v>127.82987546130001</v>
      </c>
      <c r="G222" s="10" t="e">
        <f>F222*'No Cobrados'!#REF!</f>
        <v>#REF!</v>
      </c>
      <c r="H222" s="10" t="e">
        <f t="shared" si="3"/>
        <v>#REF!</v>
      </c>
      <c r="I222" s="13" t="e">
        <f>H222-#REF!</f>
        <v>#REF!</v>
      </c>
    </row>
    <row r="223" spans="1:9">
      <c r="A223" s="12">
        <v>636</v>
      </c>
      <c r="B223" s="12">
        <v>965347</v>
      </c>
      <c r="C223" s="18">
        <v>22088761</v>
      </c>
      <c r="D223" s="12" t="s">
        <v>519</v>
      </c>
      <c r="E223" s="1">
        <v>1779</v>
      </c>
      <c r="F223" s="11">
        <f>E223*'No Cobrados'!G$3</f>
        <v>127.82987546130001</v>
      </c>
      <c r="G223" s="10" t="e">
        <f>F223*'No Cobrados'!#REF!</f>
        <v>#REF!</v>
      </c>
      <c r="H223" s="10" t="e">
        <f t="shared" si="3"/>
        <v>#REF!</v>
      </c>
      <c r="I223" s="13" t="e">
        <f>H223-#REF!</f>
        <v>#REF!</v>
      </c>
    </row>
    <row r="224" spans="1:9">
      <c r="A224" s="12">
        <v>39</v>
      </c>
      <c r="B224" s="12">
        <v>965597</v>
      </c>
      <c r="C224" s="18">
        <v>22083997</v>
      </c>
      <c r="D224" s="12" t="s">
        <v>522</v>
      </c>
      <c r="E224" s="1">
        <v>3559</v>
      </c>
      <c r="F224" s="11">
        <f>E224*'No Cobrados'!G$3</f>
        <v>255.7316058273</v>
      </c>
      <c r="G224" s="10" t="e">
        <f>F224*'No Cobrados'!#REF!</f>
        <v>#REF!</v>
      </c>
      <c r="H224" s="10" t="e">
        <f t="shared" si="3"/>
        <v>#REF!</v>
      </c>
      <c r="I224" s="13" t="e">
        <f>H224-#REF!</f>
        <v>#REF!</v>
      </c>
    </row>
    <row r="225" spans="1:9">
      <c r="A225" s="12">
        <v>86</v>
      </c>
      <c r="B225" s="12">
        <v>421692</v>
      </c>
      <c r="C225" s="18">
        <v>21403351</v>
      </c>
      <c r="D225" s="12" t="s">
        <v>525</v>
      </c>
      <c r="E225" s="1">
        <v>3025</v>
      </c>
      <c r="F225" s="11">
        <f>E225*'No Cobrados'!G$3</f>
        <v>217.3610867175</v>
      </c>
      <c r="G225" s="10" t="e">
        <f>F225*'No Cobrados'!#REF!</f>
        <v>#REF!</v>
      </c>
      <c r="H225" s="10" t="e">
        <f t="shared" si="3"/>
        <v>#REF!</v>
      </c>
      <c r="I225" s="13" t="e">
        <f>H225-#REF!</f>
        <v>#REF!</v>
      </c>
    </row>
    <row r="226" spans="1:9">
      <c r="A226">
        <v>3</v>
      </c>
      <c r="B226" s="12">
        <v>965236</v>
      </c>
      <c r="C226" s="18">
        <v>22088309</v>
      </c>
      <c r="D226" s="12" t="s">
        <v>528</v>
      </c>
      <c r="E226" s="12">
        <v>890</v>
      </c>
      <c r="F226" s="11">
        <f>E226*'No Cobrados'!G$3</f>
        <v>63.950865182999998</v>
      </c>
      <c r="G226" s="10" t="e">
        <f>F226*'No Cobrados'!#REF!</f>
        <v>#REF!</v>
      </c>
      <c r="H226" s="10" t="e">
        <f t="shared" si="3"/>
        <v>#REF!</v>
      </c>
      <c r="I226" s="13" t="e">
        <f>H226-#REF!</f>
        <v>#REF!</v>
      </c>
    </row>
    <row r="227" spans="1:9">
      <c r="A227">
        <v>296</v>
      </c>
      <c r="B227">
        <v>965254</v>
      </c>
      <c r="C227" s="18">
        <v>22084928</v>
      </c>
      <c r="D227" t="s">
        <v>529</v>
      </c>
      <c r="E227" s="15">
        <v>890</v>
      </c>
      <c r="F227" s="17">
        <f>E227*'No Cobrados'!G$3</f>
        <v>63.950865182999998</v>
      </c>
      <c r="G227" s="17" t="e">
        <f>F227*'No Cobrados'!#REF!</f>
        <v>#REF!</v>
      </c>
      <c r="H227" s="17" t="e">
        <f t="shared" si="3"/>
        <v>#REF!</v>
      </c>
      <c r="I227" s="17" t="e">
        <f>H227-#REF!</f>
        <v>#REF!</v>
      </c>
    </row>
    <row r="228" spans="1:9">
      <c r="A228" s="12">
        <v>325</v>
      </c>
      <c r="B228" s="12">
        <v>1268247</v>
      </c>
      <c r="C228" s="18">
        <v>22084777</v>
      </c>
      <c r="D228" s="12" t="s">
        <v>994</v>
      </c>
      <c r="E228" s="15">
        <v>892</v>
      </c>
      <c r="F228" s="11">
        <f>E228*'No Cobrados'!G$3</f>
        <v>64.094574992399998</v>
      </c>
      <c r="G228" s="10" t="e">
        <f>F228*'No Cobrados'!#REF!</f>
        <v>#REF!</v>
      </c>
      <c r="H228" s="10" t="e">
        <f t="shared" si="3"/>
        <v>#REF!</v>
      </c>
      <c r="I228" s="13" t="e">
        <f>H228-#REF!</f>
        <v>#REF!</v>
      </c>
    </row>
    <row r="229" spans="1:9">
      <c r="A229">
        <v>819</v>
      </c>
      <c r="B229">
        <v>965244</v>
      </c>
      <c r="C229" s="18">
        <v>22084783</v>
      </c>
      <c r="D229" t="s">
        <v>531</v>
      </c>
      <c r="E229" s="15">
        <v>179</v>
      </c>
      <c r="F229" s="17">
        <f>E229*'No Cobrados'!G$3</f>
        <v>12.862027941299999</v>
      </c>
      <c r="G229" s="17" t="e">
        <f>F229*'No Cobrados'!#REF!</f>
        <v>#REF!</v>
      </c>
      <c r="H229" s="17" t="e">
        <f t="shared" si="3"/>
        <v>#REF!</v>
      </c>
      <c r="I229" s="17" t="e">
        <f>H229-#REF!</f>
        <v>#REF!</v>
      </c>
    </row>
    <row r="230" spans="1:9">
      <c r="A230" s="12">
        <v>719</v>
      </c>
      <c r="B230" s="12">
        <v>965224</v>
      </c>
      <c r="C230" s="18">
        <v>22089990</v>
      </c>
      <c r="D230" s="12" t="s">
        <v>537</v>
      </c>
      <c r="E230" s="1">
        <v>1779</v>
      </c>
      <c r="F230" s="11">
        <f>E230*'No Cobrados'!G$3</f>
        <v>127.82987546130001</v>
      </c>
      <c r="G230" s="10" t="e">
        <f>F230*'No Cobrados'!#REF!</f>
        <v>#REF!</v>
      </c>
      <c r="H230" s="10" t="e">
        <f t="shared" si="3"/>
        <v>#REF!</v>
      </c>
      <c r="I230" s="13" t="e">
        <f>H230-#REF!</f>
        <v>#REF!</v>
      </c>
    </row>
    <row r="231" spans="1:9">
      <c r="A231" s="12">
        <v>254</v>
      </c>
      <c r="B231" s="12">
        <v>965240</v>
      </c>
      <c r="C231" s="18">
        <v>22084400</v>
      </c>
      <c r="D231" s="12" t="s">
        <v>539</v>
      </c>
      <c r="E231" s="1">
        <v>1069</v>
      </c>
      <c r="F231" s="11">
        <f>E231*'No Cobrados'!G$3</f>
        <v>76.812893124300004</v>
      </c>
      <c r="G231" s="10" t="e">
        <f>F231*'No Cobrados'!#REF!</f>
        <v>#REF!</v>
      </c>
      <c r="H231" s="10" t="e">
        <f t="shared" si="3"/>
        <v>#REF!</v>
      </c>
      <c r="I231" s="13" t="e">
        <f>H231-#REF!</f>
        <v>#REF!</v>
      </c>
    </row>
    <row r="232" spans="1:9">
      <c r="A232" s="12">
        <v>946</v>
      </c>
      <c r="B232" s="12">
        <v>559829</v>
      </c>
      <c r="C232" s="18">
        <v>22090392</v>
      </c>
      <c r="D232" s="12" t="s">
        <v>547</v>
      </c>
      <c r="E232" s="1">
        <v>1333</v>
      </c>
      <c r="F232" s="11">
        <f>E232*'No Cobrados'!G$3</f>
        <v>95.782587965100006</v>
      </c>
      <c r="G232" s="10" t="e">
        <f>F232*'No Cobrados'!#REF!</f>
        <v>#REF!</v>
      </c>
      <c r="H232" s="10" t="e">
        <f t="shared" si="3"/>
        <v>#REF!</v>
      </c>
      <c r="I232" s="13" t="e">
        <f>H232-#REF!</f>
        <v>#REF!</v>
      </c>
    </row>
    <row r="233" spans="1:9">
      <c r="A233" s="12">
        <v>228</v>
      </c>
      <c r="B233" s="12">
        <v>965366</v>
      </c>
      <c r="C233" s="18">
        <v>22085161</v>
      </c>
      <c r="D233" s="12" t="s">
        <v>549</v>
      </c>
      <c r="E233" s="15">
        <v>890</v>
      </c>
      <c r="F233" s="11">
        <f>E233*'No Cobrados'!G$3</f>
        <v>63.950865182999998</v>
      </c>
      <c r="G233" s="10" t="e">
        <f>F233*'No Cobrados'!#REF!</f>
        <v>#REF!</v>
      </c>
      <c r="H233" s="10" t="e">
        <f t="shared" si="3"/>
        <v>#REF!</v>
      </c>
      <c r="I233" s="13" t="e">
        <f>H233-#REF!</f>
        <v>#REF!</v>
      </c>
    </row>
    <row r="234" spans="1:9">
      <c r="A234">
        <v>961</v>
      </c>
      <c r="B234">
        <v>563329</v>
      </c>
      <c r="C234" s="18">
        <v>10728670</v>
      </c>
      <c r="D234" t="s">
        <v>551</v>
      </c>
      <c r="E234" s="1">
        <v>1244</v>
      </c>
      <c r="F234" s="17">
        <f>E234*'No Cobrados'!G$3</f>
        <v>89.387501446800002</v>
      </c>
      <c r="G234" s="17" t="e">
        <f>F234*'No Cobrados'!#REF!</f>
        <v>#REF!</v>
      </c>
      <c r="H234" s="17" t="e">
        <f t="shared" si="3"/>
        <v>#REF!</v>
      </c>
      <c r="I234" s="17" t="e">
        <f>H234-#REF!</f>
        <v>#REF!</v>
      </c>
    </row>
    <row r="235" spans="1:9">
      <c r="A235">
        <v>521</v>
      </c>
      <c r="B235">
        <v>965356</v>
      </c>
      <c r="C235" s="18">
        <v>22088735</v>
      </c>
      <c r="D235" t="s">
        <v>552</v>
      </c>
      <c r="E235" s="1">
        <v>2846</v>
      </c>
      <c r="F235" s="17">
        <f>E235*'No Cobrados'!G$3</f>
        <v>204.4990587762</v>
      </c>
      <c r="G235" s="17" t="e">
        <f>F235*'No Cobrados'!#REF!</f>
        <v>#REF!</v>
      </c>
      <c r="H235" s="17" t="e">
        <f t="shared" si="3"/>
        <v>#REF!</v>
      </c>
      <c r="I235" s="17" t="e">
        <f>H235-#REF!</f>
        <v>#REF!</v>
      </c>
    </row>
    <row r="236" spans="1:9">
      <c r="A236" s="12">
        <v>627</v>
      </c>
      <c r="B236" s="12">
        <v>965465</v>
      </c>
      <c r="C236" s="18">
        <v>22088270</v>
      </c>
      <c r="D236" s="12" t="s">
        <v>554</v>
      </c>
      <c r="E236" s="1">
        <v>4538</v>
      </c>
      <c r="F236" s="11">
        <f>E236*'No Cobrados'!G$3</f>
        <v>326.07755752859998</v>
      </c>
      <c r="G236" s="10" t="e">
        <f>F236*'No Cobrados'!#REF!</f>
        <v>#REF!</v>
      </c>
      <c r="H236" s="10" t="e">
        <f t="shared" si="3"/>
        <v>#REF!</v>
      </c>
      <c r="I236" s="13" t="e">
        <f>H236-#REF!</f>
        <v>#REF!</v>
      </c>
    </row>
    <row r="237" spans="1:9">
      <c r="A237" s="12">
        <v>549</v>
      </c>
      <c r="B237" s="12">
        <v>637812</v>
      </c>
      <c r="C237" s="18">
        <v>22086249</v>
      </c>
      <c r="D237" s="12" t="s">
        <v>558</v>
      </c>
      <c r="E237" s="1">
        <v>2492</v>
      </c>
      <c r="F237" s="11">
        <f>E237*'No Cobrados'!G$3</f>
        <v>179.06242251239999</v>
      </c>
      <c r="G237" s="10" t="e">
        <f>F237*'No Cobrados'!#REF!</f>
        <v>#REF!</v>
      </c>
      <c r="H237" s="10" t="e">
        <f t="shared" si="3"/>
        <v>#REF!</v>
      </c>
      <c r="I237" s="13" t="e">
        <f>H237-#REF!</f>
        <v>#REF!</v>
      </c>
    </row>
    <row r="238" spans="1:9">
      <c r="A238" s="12">
        <v>841</v>
      </c>
      <c r="B238" s="12">
        <v>965126</v>
      </c>
      <c r="C238" s="18">
        <v>22089426</v>
      </c>
      <c r="D238" s="15" t="s">
        <v>560</v>
      </c>
      <c r="E238" s="1">
        <v>3541</v>
      </c>
      <c r="F238" s="11">
        <f>E238*'No Cobrados'!G$3</f>
        <v>254.43821754269999</v>
      </c>
      <c r="G238" s="10" t="e">
        <f>F238*'No Cobrados'!#REF!</f>
        <v>#REF!</v>
      </c>
      <c r="H238" s="10" t="e">
        <f t="shared" si="3"/>
        <v>#REF!</v>
      </c>
      <c r="I238" s="13" t="e">
        <f>H238-#REF!</f>
        <v>#REF!</v>
      </c>
    </row>
    <row r="239" spans="1:9">
      <c r="A239" s="12">
        <v>509</v>
      </c>
      <c r="B239" s="12">
        <v>965641</v>
      </c>
      <c r="C239" s="18">
        <v>22103207</v>
      </c>
      <c r="D239" s="15" t="s">
        <v>562</v>
      </c>
      <c r="E239" s="1">
        <v>4450</v>
      </c>
      <c r="F239" s="11">
        <f>E239*'No Cobrados'!G$3</f>
        <v>319.75432591499998</v>
      </c>
      <c r="G239" s="10" t="e">
        <f>F239*'No Cobrados'!#REF!</f>
        <v>#REF!</v>
      </c>
      <c r="H239" s="10" t="e">
        <f t="shared" si="3"/>
        <v>#REF!</v>
      </c>
      <c r="I239" s="13" t="e">
        <f>H239-#REF!</f>
        <v>#REF!</v>
      </c>
    </row>
    <row r="240" spans="1:9">
      <c r="A240">
        <v>723</v>
      </c>
      <c r="B240">
        <v>462610</v>
      </c>
      <c r="C240" s="18">
        <v>7237957</v>
      </c>
      <c r="D240" s="20" t="s">
        <v>995</v>
      </c>
      <c r="E240" s="15">
        <v>443</v>
      </c>
      <c r="F240" s="17">
        <f>E240*'No Cobrados'!G$3</f>
        <v>31.831722782099998</v>
      </c>
      <c r="G240" s="17" t="e">
        <f>F240*'No Cobrados'!#REF!</f>
        <v>#REF!</v>
      </c>
      <c r="H240" s="17" t="e">
        <f t="shared" si="3"/>
        <v>#REF!</v>
      </c>
      <c r="I240" s="17" t="e">
        <f>H240-#REF!</f>
        <v>#REF!</v>
      </c>
    </row>
    <row r="241" spans="1:9">
      <c r="A241" s="12">
        <v>842</v>
      </c>
      <c r="B241" s="12">
        <v>563285</v>
      </c>
      <c r="C241" s="18">
        <v>22088469</v>
      </c>
      <c r="D241" s="12" t="s">
        <v>565</v>
      </c>
      <c r="E241" s="1">
        <v>1779</v>
      </c>
      <c r="F241" s="11">
        <f>E241*'No Cobrados'!G$3</f>
        <v>127.82987546130001</v>
      </c>
      <c r="G241" s="10" t="e">
        <f>F241*'No Cobrados'!#REF!</f>
        <v>#REF!</v>
      </c>
      <c r="H241" s="10" t="e">
        <f t="shared" si="3"/>
        <v>#REF!</v>
      </c>
      <c r="I241" s="13" t="e">
        <f>H241-#REF!</f>
        <v>#REF!</v>
      </c>
    </row>
    <row r="242" spans="1:9">
      <c r="A242" s="12">
        <v>528</v>
      </c>
      <c r="B242" s="12">
        <v>421554</v>
      </c>
      <c r="C242" s="18">
        <v>22086560</v>
      </c>
      <c r="D242" s="12" t="s">
        <v>574</v>
      </c>
      <c r="E242" s="1">
        <v>1779</v>
      </c>
      <c r="F242" s="11">
        <f>E242*'No Cobrados'!G$3</f>
        <v>127.82987546130001</v>
      </c>
      <c r="G242" s="10" t="e">
        <f>F242*'No Cobrados'!#REF!</f>
        <v>#REF!</v>
      </c>
      <c r="H242" s="10" t="e">
        <f t="shared" si="3"/>
        <v>#REF!</v>
      </c>
      <c r="I242" s="13" t="e">
        <f>H242-#REF!</f>
        <v>#REF!</v>
      </c>
    </row>
    <row r="243" spans="1:9">
      <c r="A243" s="12">
        <v>851</v>
      </c>
      <c r="B243" s="12">
        <v>412260</v>
      </c>
      <c r="C243" s="18">
        <v>22086106</v>
      </c>
      <c r="D243" s="12" t="s">
        <v>575</v>
      </c>
      <c r="E243" s="12">
        <v>748</v>
      </c>
      <c r="F243" s="11">
        <f>E243*'No Cobrados'!G$3</f>
        <v>53.7474687156</v>
      </c>
      <c r="G243" s="10" t="e">
        <f>F243*'No Cobrados'!#REF!</f>
        <v>#REF!</v>
      </c>
      <c r="H243" s="10" t="e">
        <f t="shared" si="3"/>
        <v>#REF!</v>
      </c>
      <c r="I243" s="13" t="e">
        <f>H243-#REF!</f>
        <v>#REF!</v>
      </c>
    </row>
    <row r="244" spans="1:9">
      <c r="A244" s="12">
        <v>251</v>
      </c>
      <c r="B244" s="12">
        <v>965392</v>
      </c>
      <c r="C244" s="18">
        <v>22093395</v>
      </c>
      <c r="D244" s="12" t="s">
        <v>578</v>
      </c>
      <c r="E244" s="15">
        <v>534</v>
      </c>
      <c r="F244" s="11">
        <f>E244*'No Cobrados'!G$3</f>
        <v>38.3705191098</v>
      </c>
      <c r="G244" s="10" t="e">
        <f>F244*'No Cobrados'!#REF!</f>
        <v>#REF!</v>
      </c>
      <c r="H244" s="10" t="e">
        <f t="shared" si="3"/>
        <v>#REF!</v>
      </c>
      <c r="I244" s="13" t="e">
        <f>H244-#REF!</f>
        <v>#REF!</v>
      </c>
    </row>
    <row r="245" spans="1:9">
      <c r="A245" s="12">
        <v>191</v>
      </c>
      <c r="B245" s="12">
        <v>563327</v>
      </c>
      <c r="C245" s="18">
        <v>22087791</v>
      </c>
      <c r="D245" s="12" t="s">
        <v>579</v>
      </c>
      <c r="E245" s="15">
        <v>890</v>
      </c>
      <c r="F245" s="11">
        <f>E245*'No Cobrados'!G$3</f>
        <v>63.950865182999998</v>
      </c>
      <c r="G245" s="10" t="e">
        <f>F245*'No Cobrados'!#REF!</f>
        <v>#REF!</v>
      </c>
      <c r="H245" s="10" t="e">
        <f t="shared" si="3"/>
        <v>#REF!</v>
      </c>
      <c r="I245" s="13" t="e">
        <f>H245-#REF!</f>
        <v>#REF!</v>
      </c>
    </row>
    <row r="246" spans="1:9">
      <c r="A246" s="12">
        <v>859</v>
      </c>
      <c r="B246" s="12">
        <v>965308</v>
      </c>
      <c r="C246" s="18">
        <v>22087903</v>
      </c>
      <c r="D246" s="20" t="s">
        <v>585</v>
      </c>
      <c r="E246" s="12">
        <v>443</v>
      </c>
      <c r="F246" s="11">
        <f>E246*'No Cobrados'!G$3</f>
        <v>31.831722782099998</v>
      </c>
      <c r="G246" s="10" t="e">
        <f>F246*'No Cobrados'!#REF!</f>
        <v>#REF!</v>
      </c>
      <c r="H246" s="10" t="e">
        <f t="shared" si="3"/>
        <v>#REF!</v>
      </c>
      <c r="I246" s="13" t="e">
        <f>H246-#REF!</f>
        <v>#REF!</v>
      </c>
    </row>
    <row r="247" spans="1:9">
      <c r="A247">
        <v>560</v>
      </c>
      <c r="B247">
        <v>965089</v>
      </c>
      <c r="C247" s="18">
        <v>22084565</v>
      </c>
      <c r="D247" t="s">
        <v>586</v>
      </c>
      <c r="E247" s="1">
        <v>1779</v>
      </c>
      <c r="F247" s="17">
        <f>E247*'No Cobrados'!G$3</f>
        <v>127.82987546130001</v>
      </c>
      <c r="G247" s="17" t="e">
        <f>F247*'No Cobrados'!#REF!</f>
        <v>#REF!</v>
      </c>
      <c r="H247" s="17" t="e">
        <f t="shared" si="3"/>
        <v>#REF!</v>
      </c>
      <c r="I247" s="17" t="e">
        <f>H247-#REF!</f>
        <v>#REF!</v>
      </c>
    </row>
    <row r="248" spans="1:9">
      <c r="A248" s="12">
        <v>622</v>
      </c>
      <c r="B248" s="12">
        <v>965305</v>
      </c>
      <c r="C248" s="18">
        <v>22088526</v>
      </c>
      <c r="D248" s="12" t="s">
        <v>588</v>
      </c>
      <c r="E248" s="1">
        <v>1546</v>
      </c>
      <c r="F248" s="11">
        <f>E248*'No Cobrados'!G$3</f>
        <v>111.0876826662</v>
      </c>
      <c r="G248" s="10" t="e">
        <f>F248*'No Cobrados'!#REF!</f>
        <v>#REF!</v>
      </c>
      <c r="H248" s="10" t="e">
        <f t="shared" si="3"/>
        <v>#REF!</v>
      </c>
      <c r="I248" s="13" t="e">
        <f>H248-#REF!</f>
        <v>#REF!</v>
      </c>
    </row>
    <row r="249" spans="1:9">
      <c r="A249" s="12">
        <v>1017</v>
      </c>
      <c r="B249" s="12">
        <v>965488</v>
      </c>
      <c r="C249" s="18">
        <v>21427045</v>
      </c>
      <c r="D249" s="12" t="s">
        <v>591</v>
      </c>
      <c r="E249" s="15">
        <v>890</v>
      </c>
      <c r="F249" s="11">
        <f>E249*'No Cobrados'!G$3</f>
        <v>63.950865182999998</v>
      </c>
      <c r="G249" s="10" t="e">
        <f>F249*'No Cobrados'!#REF!</f>
        <v>#REF!</v>
      </c>
      <c r="H249" s="10" t="e">
        <f t="shared" si="3"/>
        <v>#REF!</v>
      </c>
      <c r="I249" s="13" t="e">
        <f>H249-#REF!</f>
        <v>#REF!</v>
      </c>
    </row>
    <row r="250" spans="1:9">
      <c r="A250" s="12">
        <v>263</v>
      </c>
      <c r="B250" s="12">
        <v>965286</v>
      </c>
      <c r="C250" s="18">
        <v>22087275</v>
      </c>
      <c r="D250" s="12" t="s">
        <v>999</v>
      </c>
      <c r="E250" s="1">
        <v>1779</v>
      </c>
      <c r="F250" s="11">
        <f>E250*'No Cobrados'!G$3</f>
        <v>127.82987546130001</v>
      </c>
      <c r="G250" s="10" t="e">
        <f>F250*'No Cobrados'!#REF!</f>
        <v>#REF!</v>
      </c>
      <c r="H250" s="10" t="e">
        <f t="shared" si="3"/>
        <v>#REF!</v>
      </c>
      <c r="I250" s="13" t="e">
        <f>H250-#REF!</f>
        <v>#REF!</v>
      </c>
    </row>
    <row r="251" spans="1:9">
      <c r="A251" s="12">
        <v>609</v>
      </c>
      <c r="B251" s="12">
        <v>392537</v>
      </c>
      <c r="C251" s="18">
        <v>22085399</v>
      </c>
      <c r="D251" s="12" t="s">
        <v>592</v>
      </c>
      <c r="E251" s="15">
        <v>890</v>
      </c>
      <c r="F251" s="11">
        <f>E251*'No Cobrados'!G$3</f>
        <v>63.950865182999998</v>
      </c>
      <c r="G251" s="10" t="e">
        <f>F251*'No Cobrados'!#REF!</f>
        <v>#REF!</v>
      </c>
      <c r="H251" s="10" t="e">
        <f t="shared" si="3"/>
        <v>#REF!</v>
      </c>
      <c r="I251" s="13" t="e">
        <f>H251-#REF!</f>
        <v>#REF!</v>
      </c>
    </row>
    <row r="252" spans="1:9">
      <c r="A252" s="12">
        <v>322</v>
      </c>
      <c r="B252" s="12">
        <v>965051</v>
      </c>
      <c r="C252" s="18">
        <v>22087080</v>
      </c>
      <c r="D252" s="15" t="s">
        <v>593</v>
      </c>
      <c r="E252" s="1">
        <v>3559</v>
      </c>
      <c r="F252" s="11">
        <f>E252*'No Cobrados'!G$3</f>
        <v>255.7316058273</v>
      </c>
      <c r="G252" s="10" t="e">
        <f>F252*'No Cobrados'!#REF!</f>
        <v>#REF!</v>
      </c>
      <c r="H252" s="10" t="e">
        <f t="shared" si="3"/>
        <v>#REF!</v>
      </c>
      <c r="I252" s="13" t="e">
        <f>H252-#REF!</f>
        <v>#REF!</v>
      </c>
    </row>
    <row r="253" spans="1:9">
      <c r="A253" s="12">
        <v>216</v>
      </c>
      <c r="B253" s="12">
        <v>965413</v>
      </c>
      <c r="C253" s="18">
        <v>22070158</v>
      </c>
      <c r="D253" s="12" t="s">
        <v>595</v>
      </c>
      <c r="E253" s="15">
        <v>979</v>
      </c>
      <c r="F253" s="11">
        <f>E253*'No Cobrados'!G$3</f>
        <v>70.345951701299995</v>
      </c>
      <c r="G253" s="10" t="e">
        <f>F253*'No Cobrados'!#REF!</f>
        <v>#REF!</v>
      </c>
      <c r="H253" s="10" t="e">
        <f t="shared" si="3"/>
        <v>#REF!</v>
      </c>
      <c r="I253" s="13" t="e">
        <f>H253-#REF!</f>
        <v>#REF!</v>
      </c>
    </row>
    <row r="254" spans="1:9">
      <c r="A254">
        <v>795</v>
      </c>
      <c r="B254">
        <v>965387</v>
      </c>
      <c r="C254" s="18">
        <v>22086278</v>
      </c>
      <c r="D254" t="s">
        <v>597</v>
      </c>
      <c r="E254" s="15">
        <v>890</v>
      </c>
      <c r="F254" s="17">
        <f>E254*'No Cobrados'!G$3</f>
        <v>63.950865182999998</v>
      </c>
      <c r="G254" s="17" t="e">
        <f>F254*'No Cobrados'!#REF!</f>
        <v>#REF!</v>
      </c>
      <c r="H254" s="17" t="e">
        <f t="shared" si="3"/>
        <v>#REF!</v>
      </c>
      <c r="I254" s="17" t="e">
        <f>H254-#REF!</f>
        <v>#REF!</v>
      </c>
    </row>
    <row r="255" spans="1:9">
      <c r="A255" s="12">
        <v>970</v>
      </c>
      <c r="B255" s="12">
        <v>965016</v>
      </c>
      <c r="C255" s="18">
        <v>22094037</v>
      </c>
      <c r="D255" s="15" t="s">
        <v>599</v>
      </c>
      <c r="E255" s="1">
        <v>4450</v>
      </c>
      <c r="F255" s="11">
        <f>E255*'No Cobrados'!G$3</f>
        <v>319.75432591499998</v>
      </c>
      <c r="G255" s="10" t="e">
        <f>F255*'No Cobrados'!#REF!</f>
        <v>#REF!</v>
      </c>
      <c r="H255" s="10" t="e">
        <f t="shared" si="3"/>
        <v>#REF!</v>
      </c>
      <c r="I255" s="13" t="e">
        <f>H255-#REF!</f>
        <v>#REF!</v>
      </c>
    </row>
    <row r="256" spans="1:9">
      <c r="A256">
        <v>559</v>
      </c>
      <c r="B256">
        <v>965624</v>
      </c>
      <c r="C256" s="18">
        <v>22087716</v>
      </c>
      <c r="D256" s="20" t="s">
        <v>601</v>
      </c>
      <c r="E256">
        <v>443</v>
      </c>
      <c r="F256" s="17">
        <f>E256*'No Cobrados'!G$3</f>
        <v>31.831722782099998</v>
      </c>
      <c r="G256" s="17" t="e">
        <f>F256*'No Cobrados'!#REF!</f>
        <v>#REF!</v>
      </c>
      <c r="H256" s="17" t="e">
        <f t="shared" si="3"/>
        <v>#REF!</v>
      </c>
      <c r="I256" s="17" t="e">
        <f>H256-#REF!</f>
        <v>#REF!</v>
      </c>
    </row>
    <row r="257" spans="1:9">
      <c r="A257" s="12">
        <v>114</v>
      </c>
      <c r="B257" s="12">
        <v>965083</v>
      </c>
      <c r="C257" s="18">
        <v>22086312</v>
      </c>
      <c r="D257" s="12" t="s">
        <v>1004</v>
      </c>
      <c r="E257" s="1">
        <v>3559</v>
      </c>
      <c r="F257" s="11">
        <f>E257*'No Cobrados'!G$3</f>
        <v>255.7316058273</v>
      </c>
      <c r="G257" s="10" t="e">
        <f>F257*'No Cobrados'!#REF!</f>
        <v>#REF!</v>
      </c>
      <c r="H257" s="10" t="e">
        <f t="shared" si="3"/>
        <v>#REF!</v>
      </c>
      <c r="I257" s="13" t="e">
        <f>H257-#REF!</f>
        <v>#REF!</v>
      </c>
    </row>
    <row r="258" spans="1:9">
      <c r="A258" s="12">
        <v>580</v>
      </c>
      <c r="B258" s="12">
        <v>965556</v>
      </c>
      <c r="C258" s="18">
        <v>22086581</v>
      </c>
      <c r="D258" s="12" t="s">
        <v>1025</v>
      </c>
      <c r="E258" s="15">
        <v>266</v>
      </c>
      <c r="F258" s="11">
        <f>E258*'No Cobrados'!G$3</f>
        <v>19.1134046502</v>
      </c>
      <c r="G258" s="10" t="e">
        <f>F258*'No Cobrados'!#REF!</f>
        <v>#REF!</v>
      </c>
      <c r="H258" s="10" t="e">
        <f t="shared" si="3"/>
        <v>#REF!</v>
      </c>
      <c r="I258" s="13" t="e">
        <f>H258-#REF!</f>
        <v>#REF!</v>
      </c>
    </row>
    <row r="259" spans="1:9">
      <c r="A259" s="12">
        <v>15</v>
      </c>
      <c r="B259" s="12">
        <v>1234175</v>
      </c>
      <c r="C259" s="18">
        <v>22085432</v>
      </c>
      <c r="D259" s="12" t="s">
        <v>604</v>
      </c>
      <c r="E259" s="1">
        <v>1779</v>
      </c>
      <c r="F259" s="11">
        <f>E259*'No Cobrados'!G$3</f>
        <v>127.82987546130001</v>
      </c>
      <c r="G259" s="10" t="e">
        <f>F259*'No Cobrados'!#REF!</f>
        <v>#REF!</v>
      </c>
      <c r="H259" s="10" t="e">
        <f t="shared" si="3"/>
        <v>#REF!</v>
      </c>
      <c r="I259" s="13" t="e">
        <f>H259-#REF!</f>
        <v>#REF!</v>
      </c>
    </row>
    <row r="260" spans="1:9">
      <c r="A260" s="12">
        <v>683</v>
      </c>
      <c r="B260" s="12">
        <v>965280</v>
      </c>
      <c r="C260" s="18">
        <v>22087668</v>
      </c>
      <c r="D260" s="12" t="s">
        <v>608</v>
      </c>
      <c r="E260" s="1">
        <v>1779</v>
      </c>
      <c r="F260" s="11">
        <f>E260*'No Cobrados'!G$3</f>
        <v>127.82987546130001</v>
      </c>
      <c r="G260" s="10" t="e">
        <f>F260*'No Cobrados'!#REF!</f>
        <v>#REF!</v>
      </c>
      <c r="H260" s="10" t="e">
        <f t="shared" si="3"/>
        <v>#REF!</v>
      </c>
      <c r="I260" s="13" t="e">
        <f>H260-#REF!</f>
        <v>#REF!</v>
      </c>
    </row>
    <row r="261" spans="1:9">
      <c r="A261" s="12">
        <v>171</v>
      </c>
      <c r="B261" s="12">
        <v>965367</v>
      </c>
      <c r="C261" s="18">
        <v>22090014</v>
      </c>
      <c r="D261" s="12" t="s">
        <v>609</v>
      </c>
      <c r="E261" s="15">
        <v>443</v>
      </c>
      <c r="F261" s="11">
        <f>E261*'No Cobrados'!G$3</f>
        <v>31.831722782099998</v>
      </c>
      <c r="G261" s="10" t="e">
        <f>F261*'No Cobrados'!#REF!</f>
        <v>#REF!</v>
      </c>
      <c r="H261" s="10" t="e">
        <f t="shared" si="3"/>
        <v>#REF!</v>
      </c>
      <c r="I261" s="13" t="e">
        <f>H261-#REF!</f>
        <v>#REF!</v>
      </c>
    </row>
    <row r="262" spans="1:9">
      <c r="A262" s="12">
        <v>308</v>
      </c>
      <c r="B262" s="12">
        <v>965230</v>
      </c>
      <c r="C262" s="18">
        <v>22086376</v>
      </c>
      <c r="D262" s="12" t="s">
        <v>612</v>
      </c>
      <c r="E262" s="12">
        <v>356</v>
      </c>
      <c r="F262" s="11">
        <f>E262*'No Cobrados'!G$3</f>
        <v>25.580346073200001</v>
      </c>
      <c r="G262" s="10" t="e">
        <f>F262*'No Cobrados'!#REF!</f>
        <v>#REF!</v>
      </c>
      <c r="H262" s="10" t="e">
        <f t="shared" si="3"/>
        <v>#REF!</v>
      </c>
      <c r="I262" s="13" t="e">
        <f>H262-#REF!</f>
        <v>#REF!</v>
      </c>
    </row>
    <row r="263" spans="1:9">
      <c r="A263" s="12">
        <v>245</v>
      </c>
      <c r="B263" s="12">
        <v>367087</v>
      </c>
      <c r="C263" s="18">
        <v>22071746</v>
      </c>
      <c r="D263" s="15" t="s">
        <v>614</v>
      </c>
      <c r="E263" s="15">
        <v>534</v>
      </c>
      <c r="F263" s="11">
        <f>E263*'No Cobrados'!G$3</f>
        <v>38.3705191098</v>
      </c>
      <c r="G263" s="10" t="e">
        <f>F263*'No Cobrados'!#REF!</f>
        <v>#REF!</v>
      </c>
      <c r="H263" s="10" t="e">
        <f t="shared" ref="H263:H326" si="4">F263-G263</f>
        <v>#REF!</v>
      </c>
      <c r="I263" s="13" t="e">
        <f>H263-#REF!</f>
        <v>#REF!</v>
      </c>
    </row>
    <row r="264" spans="1:9">
      <c r="A264">
        <v>726</v>
      </c>
      <c r="B264">
        <v>563281</v>
      </c>
      <c r="C264" s="18">
        <v>22088397</v>
      </c>
      <c r="D264" t="s">
        <v>1006</v>
      </c>
      <c r="E264" s="1">
        <v>1425</v>
      </c>
      <c r="F264" s="17">
        <f>E264*'No Cobrados'!G$3</f>
        <v>102.39323919749999</v>
      </c>
      <c r="G264" s="17" t="e">
        <f>F264*'No Cobrados'!#REF!</f>
        <v>#REF!</v>
      </c>
      <c r="H264" s="17" t="e">
        <f t="shared" si="4"/>
        <v>#REF!</v>
      </c>
      <c r="I264" s="17" t="e">
        <f>H264-#REF!</f>
        <v>#REF!</v>
      </c>
    </row>
    <row r="265" spans="1:9">
      <c r="A265" s="12">
        <v>142</v>
      </c>
      <c r="B265" s="12">
        <v>421549</v>
      </c>
      <c r="C265" s="18">
        <v>22086418</v>
      </c>
      <c r="D265" s="12" t="s">
        <v>619</v>
      </c>
      <c r="E265" s="1">
        <v>1779</v>
      </c>
      <c r="F265" s="11">
        <f>E265*'No Cobrados'!G$3</f>
        <v>127.82987546130001</v>
      </c>
      <c r="G265" s="10" t="e">
        <f>F265*'No Cobrados'!#REF!</f>
        <v>#REF!</v>
      </c>
      <c r="H265" s="10" t="e">
        <f t="shared" si="4"/>
        <v>#REF!</v>
      </c>
      <c r="I265" s="13" t="e">
        <f>H265-#REF!</f>
        <v>#REF!</v>
      </c>
    </row>
    <row r="266" spans="1:9">
      <c r="A266" s="12">
        <v>472</v>
      </c>
      <c r="B266" s="12">
        <v>965031</v>
      </c>
      <c r="C266" s="18">
        <v>22088654</v>
      </c>
      <c r="D266" s="12" t="s">
        <v>620</v>
      </c>
      <c r="E266" s="12">
        <v>713</v>
      </c>
      <c r="F266" s="11">
        <f>E266*'No Cobrados'!G$3</f>
        <v>51.232547051099999</v>
      </c>
      <c r="G266" s="10" t="e">
        <f>F266*'No Cobrados'!#REF!</f>
        <v>#REF!</v>
      </c>
      <c r="H266" s="10" t="e">
        <f t="shared" si="4"/>
        <v>#REF!</v>
      </c>
      <c r="I266" s="13" t="e">
        <f>H266-#REF!</f>
        <v>#REF!</v>
      </c>
    </row>
    <row r="267" spans="1:9">
      <c r="A267" s="12">
        <v>465</v>
      </c>
      <c r="B267" s="12">
        <v>965512</v>
      </c>
      <c r="C267" s="18">
        <v>22090064</v>
      </c>
      <c r="D267" s="15" t="s">
        <v>621</v>
      </c>
      <c r="E267" s="15">
        <v>534</v>
      </c>
      <c r="F267" s="11">
        <f>E267*'No Cobrados'!G$3</f>
        <v>38.3705191098</v>
      </c>
      <c r="G267" s="10" t="e">
        <f>F267*'No Cobrados'!#REF!</f>
        <v>#REF!</v>
      </c>
      <c r="H267" s="10" t="e">
        <f t="shared" si="4"/>
        <v>#REF!</v>
      </c>
      <c r="I267" s="13" t="e">
        <f>H267-#REF!</f>
        <v>#REF!</v>
      </c>
    </row>
    <row r="268" spans="1:9">
      <c r="A268" s="12">
        <v>531</v>
      </c>
      <c r="B268" s="12">
        <v>965395</v>
      </c>
      <c r="C268" s="18">
        <v>22089961</v>
      </c>
      <c r="D268" s="12" t="s">
        <v>622</v>
      </c>
      <c r="E268" s="1">
        <v>1192</v>
      </c>
      <c r="F268" s="11">
        <f>E268*'No Cobrados'!G$3</f>
        <v>85.651046402399999</v>
      </c>
      <c r="G268" s="10" t="e">
        <f>F268*'No Cobrados'!#REF!</f>
        <v>#REF!</v>
      </c>
      <c r="H268" s="10" t="e">
        <f t="shared" si="4"/>
        <v>#REF!</v>
      </c>
      <c r="I268" s="13" t="e">
        <f>H268-#REF!</f>
        <v>#REF!</v>
      </c>
    </row>
    <row r="269" spans="1:9">
      <c r="A269">
        <v>912</v>
      </c>
      <c r="B269">
        <v>965214</v>
      </c>
      <c r="C269" s="18">
        <v>22089149</v>
      </c>
      <c r="D269" t="s">
        <v>1007</v>
      </c>
      <c r="E269" s="15">
        <v>443</v>
      </c>
      <c r="F269" s="17">
        <f>E269*'No Cobrados'!G$3</f>
        <v>31.831722782099998</v>
      </c>
      <c r="G269" s="17" t="e">
        <f>F269*'No Cobrados'!#REF!</f>
        <v>#REF!</v>
      </c>
      <c r="H269" s="17" t="e">
        <f t="shared" si="4"/>
        <v>#REF!</v>
      </c>
      <c r="I269" s="17" t="e">
        <f>H269-#REF!</f>
        <v>#REF!</v>
      </c>
    </row>
    <row r="270" spans="1:9">
      <c r="A270" s="12">
        <v>58</v>
      </c>
      <c r="B270" s="12">
        <v>965081</v>
      </c>
      <c r="C270" s="18">
        <v>21432716</v>
      </c>
      <c r="D270" s="15" t="s">
        <v>629</v>
      </c>
      <c r="E270" s="12">
        <v>890</v>
      </c>
      <c r="F270" s="11">
        <f>E270*'No Cobrados'!G$3</f>
        <v>63.950865182999998</v>
      </c>
      <c r="G270" s="10" t="e">
        <f>F270*'No Cobrados'!#REF!</f>
        <v>#REF!</v>
      </c>
      <c r="H270" s="10" t="e">
        <f t="shared" si="4"/>
        <v>#REF!</v>
      </c>
      <c r="I270" s="13" t="e">
        <f>H270-#REF!</f>
        <v>#REF!</v>
      </c>
    </row>
    <row r="271" spans="1:9">
      <c r="A271" s="12">
        <v>481</v>
      </c>
      <c r="B271" s="12">
        <v>689400</v>
      </c>
      <c r="C271" s="18">
        <v>22093715</v>
      </c>
      <c r="D271" s="12" t="s">
        <v>630</v>
      </c>
      <c r="E271" s="15">
        <v>179</v>
      </c>
      <c r="F271" s="11">
        <f>E271*'No Cobrados'!G$3</f>
        <v>12.862027941299999</v>
      </c>
      <c r="G271" s="10" t="e">
        <f>F271*'No Cobrados'!#REF!</f>
        <v>#REF!</v>
      </c>
      <c r="H271" s="10" t="e">
        <f t="shared" si="4"/>
        <v>#REF!</v>
      </c>
      <c r="I271" s="13" t="e">
        <f>H271-#REF!</f>
        <v>#REF!</v>
      </c>
    </row>
    <row r="272" spans="1:9">
      <c r="A272" s="12">
        <v>901</v>
      </c>
      <c r="B272" s="12">
        <v>370875</v>
      </c>
      <c r="C272" s="18">
        <v>22093498</v>
      </c>
      <c r="D272" s="12" t="s">
        <v>632</v>
      </c>
      <c r="E272" s="15">
        <v>171</v>
      </c>
      <c r="F272" s="11">
        <f>E272*'No Cobrados'!G$3</f>
        <v>12.2871887037</v>
      </c>
      <c r="G272" s="10" t="e">
        <f>F272*'No Cobrados'!#REF!</f>
        <v>#REF!</v>
      </c>
      <c r="H272" s="10" t="e">
        <f t="shared" si="4"/>
        <v>#REF!</v>
      </c>
      <c r="I272" s="13" t="e">
        <f>H272-#REF!</f>
        <v>#REF!</v>
      </c>
    </row>
    <row r="273" spans="1:9">
      <c r="A273" s="12">
        <v>914</v>
      </c>
      <c r="B273" s="12">
        <v>965444</v>
      </c>
      <c r="C273" s="18">
        <v>22091926</v>
      </c>
      <c r="D273" s="12" t="s">
        <v>633</v>
      </c>
      <c r="E273" s="15">
        <v>179</v>
      </c>
      <c r="F273" s="11">
        <f>E273*'No Cobrados'!G$3</f>
        <v>12.862027941299999</v>
      </c>
      <c r="G273" s="10" t="e">
        <f>F273*'No Cobrados'!#REF!</f>
        <v>#REF!</v>
      </c>
      <c r="H273" s="10" t="e">
        <f t="shared" si="4"/>
        <v>#REF!</v>
      </c>
      <c r="I273" s="13" t="e">
        <f>H273-#REF!</f>
        <v>#REF!</v>
      </c>
    </row>
    <row r="274" spans="1:9">
      <c r="A274">
        <v>232</v>
      </c>
      <c r="B274">
        <v>965572</v>
      </c>
      <c r="C274" s="18">
        <v>22093060</v>
      </c>
      <c r="D274" t="s">
        <v>635</v>
      </c>
      <c r="E274">
        <v>179</v>
      </c>
      <c r="F274" s="17">
        <f>E274*'No Cobrados'!G$3</f>
        <v>12.862027941299999</v>
      </c>
      <c r="G274" s="17" t="e">
        <f>F274*'No Cobrados'!#REF!</f>
        <v>#REF!</v>
      </c>
      <c r="H274" s="17" t="e">
        <f t="shared" si="4"/>
        <v>#REF!</v>
      </c>
      <c r="I274" s="17" t="e">
        <f>H274-#REF!</f>
        <v>#REF!</v>
      </c>
    </row>
    <row r="275" spans="1:9">
      <c r="A275" s="12">
        <v>925</v>
      </c>
      <c r="B275" s="12">
        <v>1236166</v>
      </c>
      <c r="C275" s="18">
        <v>22088162</v>
      </c>
      <c r="D275" s="12" t="s">
        <v>637</v>
      </c>
      <c r="E275" s="1">
        <v>2669</v>
      </c>
      <c r="F275" s="11">
        <f>E275*'No Cobrados'!G$3</f>
        <v>191.78074064430001</v>
      </c>
      <c r="G275" s="10" t="e">
        <f>F275*'No Cobrados'!#REF!</f>
        <v>#REF!</v>
      </c>
      <c r="H275" s="10" t="e">
        <f t="shared" si="4"/>
        <v>#REF!</v>
      </c>
      <c r="I275" s="13" t="e">
        <f>H275-#REF!</f>
        <v>#REF!</v>
      </c>
    </row>
    <row r="276" spans="1:9">
      <c r="A276" s="12">
        <v>972</v>
      </c>
      <c r="B276" s="12">
        <v>965291</v>
      </c>
      <c r="C276" s="18">
        <v>22084182</v>
      </c>
      <c r="D276" s="12" t="s">
        <v>638</v>
      </c>
      <c r="E276" s="15">
        <v>890</v>
      </c>
      <c r="F276" s="11">
        <f>E276*'No Cobrados'!G$3</f>
        <v>63.950865182999998</v>
      </c>
      <c r="G276" s="10" t="e">
        <f>F276*'No Cobrados'!#REF!</f>
        <v>#REF!</v>
      </c>
      <c r="H276" s="10" t="e">
        <f t="shared" si="4"/>
        <v>#REF!</v>
      </c>
      <c r="I276" s="13" t="e">
        <f>H276-#REF!</f>
        <v>#REF!</v>
      </c>
    </row>
    <row r="277" spans="1:9">
      <c r="A277" s="12">
        <v>613</v>
      </c>
      <c r="B277" s="12">
        <v>965397</v>
      </c>
      <c r="C277" s="18">
        <v>21407336</v>
      </c>
      <c r="D277" s="12" t="s">
        <v>639</v>
      </c>
      <c r="E277" s="12">
        <v>179</v>
      </c>
      <c r="F277" s="11">
        <f>E277*'No Cobrados'!G$3</f>
        <v>12.862027941299999</v>
      </c>
      <c r="G277" s="10" t="e">
        <f>F277*'No Cobrados'!#REF!</f>
        <v>#REF!</v>
      </c>
      <c r="H277" s="10" t="e">
        <f t="shared" si="4"/>
        <v>#REF!</v>
      </c>
      <c r="I277" s="13" t="e">
        <f>H277-#REF!</f>
        <v>#REF!</v>
      </c>
    </row>
    <row r="278" spans="1:9">
      <c r="A278" s="12">
        <v>715</v>
      </c>
      <c r="B278" s="12">
        <v>381085</v>
      </c>
      <c r="C278" s="18">
        <v>22086272</v>
      </c>
      <c r="D278" s="12" t="s">
        <v>640</v>
      </c>
      <c r="E278" s="1">
        <v>3559</v>
      </c>
      <c r="F278" s="11">
        <f>E278*'No Cobrados'!G$3</f>
        <v>255.7316058273</v>
      </c>
      <c r="G278" s="10" t="e">
        <f>F278*'No Cobrados'!#REF!</f>
        <v>#REF!</v>
      </c>
      <c r="H278" s="10" t="e">
        <f t="shared" si="4"/>
        <v>#REF!</v>
      </c>
      <c r="I278" s="13" t="e">
        <f>H278-#REF!</f>
        <v>#REF!</v>
      </c>
    </row>
    <row r="279" spans="1:9">
      <c r="A279" s="12">
        <v>101</v>
      </c>
      <c r="B279" s="12">
        <v>965337</v>
      </c>
      <c r="C279" s="18">
        <v>22084909</v>
      </c>
      <c r="D279" s="12" t="s">
        <v>641</v>
      </c>
      <c r="E279" s="15">
        <v>890</v>
      </c>
      <c r="F279" s="11">
        <f>E279*'No Cobrados'!G$3</f>
        <v>63.950865182999998</v>
      </c>
      <c r="G279" s="10" t="e">
        <f>F279*'No Cobrados'!#REF!</f>
        <v>#REF!</v>
      </c>
      <c r="H279" s="10" t="e">
        <f t="shared" si="4"/>
        <v>#REF!</v>
      </c>
      <c r="I279" s="13" t="e">
        <f>H279-#REF!</f>
        <v>#REF!</v>
      </c>
    </row>
    <row r="280" spans="1:9">
      <c r="A280" s="12">
        <v>503</v>
      </c>
      <c r="B280" s="12">
        <v>965526</v>
      </c>
      <c r="C280" s="18">
        <v>22093716</v>
      </c>
      <c r="D280" s="12" t="s">
        <v>643</v>
      </c>
      <c r="E280" s="15">
        <v>179</v>
      </c>
      <c r="F280" s="11">
        <f>E280*'No Cobrados'!G$3</f>
        <v>12.862027941299999</v>
      </c>
      <c r="G280" s="10" t="e">
        <f>F280*'No Cobrados'!#REF!</f>
        <v>#REF!</v>
      </c>
      <c r="H280" s="10" t="e">
        <f t="shared" si="4"/>
        <v>#REF!</v>
      </c>
      <c r="I280" s="13" t="e">
        <f>H280-#REF!</f>
        <v>#REF!</v>
      </c>
    </row>
    <row r="281" spans="1:9">
      <c r="A281" s="12">
        <v>42</v>
      </c>
      <c r="B281" s="12">
        <v>965510</v>
      </c>
      <c r="C281" s="18">
        <v>22085544</v>
      </c>
      <c r="D281" s="12" t="s">
        <v>645</v>
      </c>
      <c r="E281" s="1">
        <v>1779</v>
      </c>
      <c r="F281" s="11">
        <f>E281*'No Cobrados'!G$3</f>
        <v>127.82987546130001</v>
      </c>
      <c r="G281" s="10" t="e">
        <f>F281*'No Cobrados'!#REF!</f>
        <v>#REF!</v>
      </c>
      <c r="H281" s="10" t="e">
        <f t="shared" si="4"/>
        <v>#REF!</v>
      </c>
      <c r="I281" s="13" t="e">
        <f>H281-#REF!</f>
        <v>#REF!</v>
      </c>
    </row>
    <row r="282" spans="1:9">
      <c r="A282" s="12">
        <v>44</v>
      </c>
      <c r="B282" s="12">
        <v>965273</v>
      </c>
      <c r="C282" s="18">
        <v>22084008</v>
      </c>
      <c r="D282" s="12" t="s">
        <v>650</v>
      </c>
      <c r="E282" s="1">
        <v>1779</v>
      </c>
      <c r="F282" s="11">
        <f>E282*'No Cobrados'!G$3</f>
        <v>127.82987546130001</v>
      </c>
      <c r="G282" s="10" t="e">
        <f>F282*'No Cobrados'!#REF!</f>
        <v>#REF!</v>
      </c>
      <c r="H282" s="10" t="e">
        <f t="shared" si="4"/>
        <v>#REF!</v>
      </c>
      <c r="I282" s="13" t="e">
        <f>H282-#REF!</f>
        <v>#REF!</v>
      </c>
    </row>
    <row r="283" spans="1:9">
      <c r="A283" s="12">
        <v>280</v>
      </c>
      <c r="B283" s="12">
        <v>965011</v>
      </c>
      <c r="C283" s="18">
        <v>29701972</v>
      </c>
      <c r="D283" s="12" t="s">
        <v>651</v>
      </c>
      <c r="E283" s="12">
        <v>890</v>
      </c>
      <c r="F283" s="11">
        <f>E283*'No Cobrados'!G$3</f>
        <v>63.950865182999998</v>
      </c>
      <c r="G283" s="10" t="e">
        <f>F283*'No Cobrados'!#REF!</f>
        <v>#REF!</v>
      </c>
      <c r="H283" s="10" t="e">
        <f t="shared" si="4"/>
        <v>#REF!</v>
      </c>
      <c r="I283" s="13" t="e">
        <f>H283-#REF!</f>
        <v>#REF!</v>
      </c>
    </row>
    <row r="284" spans="1:9">
      <c r="A284" s="12">
        <v>782</v>
      </c>
      <c r="B284" s="12">
        <v>965415</v>
      </c>
      <c r="C284" s="18">
        <v>22088908</v>
      </c>
      <c r="D284" s="12" t="s">
        <v>652</v>
      </c>
      <c r="E284" s="15">
        <v>854</v>
      </c>
      <c r="F284" s="11">
        <f>E284*'No Cobrados'!G$3</f>
        <v>61.3640886138</v>
      </c>
      <c r="G284" s="10" t="e">
        <f>F284*'No Cobrados'!#REF!</f>
        <v>#REF!</v>
      </c>
      <c r="H284" s="10" t="e">
        <f t="shared" si="4"/>
        <v>#REF!</v>
      </c>
      <c r="I284" s="13" t="e">
        <f>H284-#REF!</f>
        <v>#REF!</v>
      </c>
    </row>
    <row r="285" spans="1:9">
      <c r="A285" s="12">
        <v>982</v>
      </c>
      <c r="B285" s="12">
        <v>965585</v>
      </c>
      <c r="C285" s="18">
        <v>22083290</v>
      </c>
      <c r="D285" s="12" t="s">
        <v>657</v>
      </c>
      <c r="E285" s="1">
        <v>3559</v>
      </c>
      <c r="F285" s="11">
        <f>E285*'No Cobrados'!G$3</f>
        <v>255.7316058273</v>
      </c>
      <c r="G285" s="10" t="e">
        <f>F285*'No Cobrados'!#REF!</f>
        <v>#REF!</v>
      </c>
      <c r="H285" s="10" t="e">
        <f t="shared" si="4"/>
        <v>#REF!</v>
      </c>
      <c r="I285" s="13" t="e">
        <f>H285-#REF!</f>
        <v>#REF!</v>
      </c>
    </row>
    <row r="286" spans="1:9">
      <c r="A286" s="12">
        <v>92</v>
      </c>
      <c r="B286" s="12">
        <v>965115</v>
      </c>
      <c r="C286" s="18">
        <v>22088729</v>
      </c>
      <c r="D286" s="12" t="s">
        <v>1010</v>
      </c>
      <c r="E286" s="1">
        <v>2669</v>
      </c>
      <c r="F286" s="11">
        <f>E286*'No Cobrados'!G$3</f>
        <v>191.78074064430001</v>
      </c>
      <c r="G286" s="10" t="e">
        <f>F286*'No Cobrados'!#REF!</f>
        <v>#REF!</v>
      </c>
      <c r="H286" s="10" t="e">
        <f t="shared" si="4"/>
        <v>#REF!</v>
      </c>
      <c r="I286" s="13" t="e">
        <f>H286-#REF!</f>
        <v>#REF!</v>
      </c>
    </row>
    <row r="287" spans="1:9">
      <c r="A287" s="12">
        <v>598</v>
      </c>
      <c r="B287" s="12">
        <v>965017</v>
      </c>
      <c r="C287" s="18">
        <v>22088702</v>
      </c>
      <c r="D287" s="15" t="s">
        <v>1011</v>
      </c>
      <c r="E287" s="1">
        <v>2669</v>
      </c>
      <c r="F287" s="11">
        <f>E287*'No Cobrados'!G$3</f>
        <v>191.78074064430001</v>
      </c>
      <c r="G287" s="10" t="e">
        <f>F287*'No Cobrados'!#REF!</f>
        <v>#REF!</v>
      </c>
      <c r="H287" s="10" t="e">
        <f t="shared" si="4"/>
        <v>#REF!</v>
      </c>
      <c r="I287" s="13" t="e">
        <f>H287-#REF!</f>
        <v>#REF!</v>
      </c>
    </row>
    <row r="288" spans="1:9">
      <c r="A288" s="12">
        <v>766</v>
      </c>
      <c r="B288" s="12">
        <v>965558</v>
      </c>
      <c r="C288" s="18">
        <v>21554587</v>
      </c>
      <c r="D288" s="20" t="s">
        <v>1012</v>
      </c>
      <c r="E288" s="15">
        <v>443</v>
      </c>
      <c r="F288" s="11">
        <f>E288*'No Cobrados'!G$3</f>
        <v>31.831722782099998</v>
      </c>
      <c r="G288" s="10" t="e">
        <f>F288*'No Cobrados'!#REF!</f>
        <v>#REF!</v>
      </c>
      <c r="H288" s="10" t="e">
        <f t="shared" si="4"/>
        <v>#REF!</v>
      </c>
      <c r="I288" s="13" t="e">
        <f>H288-#REF!</f>
        <v>#REF!</v>
      </c>
    </row>
    <row r="289" spans="1:9">
      <c r="A289" s="12">
        <v>432</v>
      </c>
      <c r="B289" s="12">
        <v>965005</v>
      </c>
      <c r="C289" s="18">
        <v>22095150</v>
      </c>
      <c r="D289" s="12" t="s">
        <v>658</v>
      </c>
      <c r="E289" s="15">
        <v>890</v>
      </c>
      <c r="F289" s="11">
        <f>E289*'No Cobrados'!G$3</f>
        <v>63.950865182999998</v>
      </c>
      <c r="G289" s="10" t="e">
        <f>F289*'No Cobrados'!#REF!</f>
        <v>#REF!</v>
      </c>
      <c r="H289" s="10" t="e">
        <f t="shared" si="4"/>
        <v>#REF!</v>
      </c>
      <c r="I289" s="13" t="e">
        <f>H289-#REF!</f>
        <v>#REF!</v>
      </c>
    </row>
    <row r="290" spans="1:9">
      <c r="A290" s="12">
        <v>905</v>
      </c>
      <c r="B290" s="12">
        <v>497770</v>
      </c>
      <c r="C290" s="18">
        <v>22085556</v>
      </c>
      <c r="D290" s="12" t="s">
        <v>663</v>
      </c>
      <c r="E290" s="1">
        <v>4981</v>
      </c>
      <c r="F290" s="11">
        <f>E290*'No Cobrados'!G$3</f>
        <v>357.90928031070001</v>
      </c>
      <c r="G290" s="10" t="e">
        <f>F290*'No Cobrados'!#REF!</f>
        <v>#REF!</v>
      </c>
      <c r="H290" s="10" t="e">
        <f t="shared" si="4"/>
        <v>#REF!</v>
      </c>
      <c r="I290" s="13" t="e">
        <f>H290-#REF!</f>
        <v>#REF!</v>
      </c>
    </row>
    <row r="291" spans="1:9">
      <c r="A291">
        <v>253</v>
      </c>
      <c r="B291">
        <v>563318</v>
      </c>
      <c r="C291" s="18">
        <v>22086990</v>
      </c>
      <c r="D291" t="s">
        <v>664</v>
      </c>
      <c r="E291" s="1">
        <v>22776</v>
      </c>
      <c r="F291" s="17">
        <f>E291*'No Cobrados'!G$3</f>
        <v>1636.5673094471999</v>
      </c>
      <c r="G291" s="17" t="e">
        <f>F291*'No Cobrados'!#REF!</f>
        <v>#REF!</v>
      </c>
      <c r="H291" s="17" t="e">
        <f t="shared" si="4"/>
        <v>#REF!</v>
      </c>
      <c r="I291" s="17" t="e">
        <f>H291-#REF!</f>
        <v>#REF!</v>
      </c>
    </row>
    <row r="292" spans="1:9">
      <c r="A292" s="12">
        <v>869</v>
      </c>
      <c r="B292" s="12">
        <v>965605</v>
      </c>
      <c r="C292" s="18">
        <v>22086506</v>
      </c>
      <c r="D292" s="12" t="s">
        <v>666</v>
      </c>
      <c r="E292" s="15">
        <v>356</v>
      </c>
      <c r="F292" s="11">
        <f>E292*'No Cobrados'!G$3</f>
        <v>25.580346073200001</v>
      </c>
      <c r="G292" s="10" t="e">
        <f>F292*'No Cobrados'!#REF!</f>
        <v>#REF!</v>
      </c>
      <c r="H292" s="10" t="e">
        <f t="shared" si="4"/>
        <v>#REF!</v>
      </c>
      <c r="I292" s="13" t="e">
        <f>H292-#REF!</f>
        <v>#REF!</v>
      </c>
    </row>
    <row r="293" spans="1:9">
      <c r="A293" s="12">
        <v>474</v>
      </c>
      <c r="B293" s="12">
        <v>407398</v>
      </c>
      <c r="C293" s="18">
        <v>22085594</v>
      </c>
      <c r="D293" s="12" t="s">
        <v>668</v>
      </c>
      <c r="E293" s="1">
        <v>1779</v>
      </c>
      <c r="F293" s="11">
        <f>E293*'No Cobrados'!G$3</f>
        <v>127.82987546130001</v>
      </c>
      <c r="G293" s="10" t="e">
        <f>F293*'No Cobrados'!#REF!</f>
        <v>#REF!</v>
      </c>
      <c r="H293" s="10" t="e">
        <f t="shared" si="4"/>
        <v>#REF!</v>
      </c>
      <c r="I293" s="13" t="e">
        <f>H293-#REF!</f>
        <v>#REF!</v>
      </c>
    </row>
    <row r="294" spans="1:9">
      <c r="A294">
        <v>786</v>
      </c>
      <c r="B294">
        <v>965314</v>
      </c>
      <c r="C294" s="18">
        <v>22084489</v>
      </c>
      <c r="D294" t="s">
        <v>670</v>
      </c>
      <c r="E294" s="1">
        <v>1779</v>
      </c>
      <c r="F294" s="17">
        <f>E294*'No Cobrados'!G$3</f>
        <v>127.82987546130001</v>
      </c>
      <c r="G294" s="17" t="e">
        <f>F294*'No Cobrados'!#REF!</f>
        <v>#REF!</v>
      </c>
      <c r="H294" s="17" t="e">
        <f t="shared" si="4"/>
        <v>#REF!</v>
      </c>
      <c r="I294" s="17" t="e">
        <f>H294-#REF!</f>
        <v>#REF!</v>
      </c>
    </row>
    <row r="295" spans="1:9">
      <c r="A295" s="12">
        <v>1008</v>
      </c>
      <c r="B295" s="12">
        <v>965346</v>
      </c>
      <c r="C295" s="18">
        <v>22072156</v>
      </c>
      <c r="D295" s="12" t="s">
        <v>672</v>
      </c>
      <c r="E295" s="1">
        <v>2492</v>
      </c>
      <c r="F295" s="11">
        <f>E295*'No Cobrados'!G$3</f>
        <v>179.06242251239999</v>
      </c>
      <c r="G295" s="10" t="e">
        <f>F295*'No Cobrados'!#REF!</f>
        <v>#REF!</v>
      </c>
      <c r="H295" s="10" t="e">
        <f t="shared" si="4"/>
        <v>#REF!</v>
      </c>
      <c r="I295" s="13" t="e">
        <f>H295-#REF!</f>
        <v>#REF!</v>
      </c>
    </row>
    <row r="296" spans="1:9">
      <c r="A296" s="12">
        <v>830</v>
      </c>
      <c r="B296" s="12">
        <v>421695</v>
      </c>
      <c r="C296" s="18">
        <v>22085725</v>
      </c>
      <c r="D296" s="12" t="s">
        <v>673</v>
      </c>
      <c r="E296" s="1">
        <v>4538</v>
      </c>
      <c r="F296" s="11">
        <f>E296*'No Cobrados'!G$3</f>
        <v>326.07755752859998</v>
      </c>
      <c r="G296" s="10" t="e">
        <f>F296*'No Cobrados'!#REF!</f>
        <v>#REF!</v>
      </c>
      <c r="H296" s="10" t="e">
        <f t="shared" si="4"/>
        <v>#REF!</v>
      </c>
      <c r="I296" s="13" t="e">
        <f>H296-#REF!</f>
        <v>#REF!</v>
      </c>
    </row>
    <row r="297" spans="1:9">
      <c r="A297" s="12">
        <v>987</v>
      </c>
      <c r="B297" s="12">
        <v>965260</v>
      </c>
      <c r="C297" s="18">
        <v>22083469</v>
      </c>
      <c r="D297" s="12" t="s">
        <v>675</v>
      </c>
      <c r="E297" s="15">
        <v>179</v>
      </c>
      <c r="F297" s="11">
        <f>E297*'No Cobrados'!G$3</f>
        <v>12.862027941299999</v>
      </c>
      <c r="G297" s="10" t="e">
        <f>F297*'No Cobrados'!#REF!</f>
        <v>#REF!</v>
      </c>
      <c r="H297" s="10" t="e">
        <f t="shared" si="4"/>
        <v>#REF!</v>
      </c>
      <c r="I297" s="13" t="e">
        <f>H297-#REF!</f>
        <v>#REF!</v>
      </c>
    </row>
    <row r="298" spans="1:9">
      <c r="A298" s="12">
        <v>389</v>
      </c>
      <c r="B298" s="12">
        <v>367134</v>
      </c>
      <c r="C298" s="18">
        <v>22088503</v>
      </c>
      <c r="D298" s="12" t="s">
        <v>679</v>
      </c>
      <c r="E298" s="1">
        <v>1779</v>
      </c>
      <c r="F298" s="11">
        <f>E298*'No Cobrados'!G$3</f>
        <v>127.82987546130001</v>
      </c>
      <c r="G298" s="10" t="e">
        <f>F298*'No Cobrados'!#REF!</f>
        <v>#REF!</v>
      </c>
      <c r="H298" s="10" t="e">
        <f t="shared" si="4"/>
        <v>#REF!</v>
      </c>
      <c r="I298" s="13" t="e">
        <f>H298-#REF!</f>
        <v>#REF!</v>
      </c>
    </row>
    <row r="299" spans="1:9">
      <c r="A299">
        <v>745</v>
      </c>
      <c r="B299">
        <v>965288</v>
      </c>
      <c r="C299" s="18">
        <v>22094120</v>
      </c>
      <c r="D299" t="s">
        <v>681</v>
      </c>
      <c r="E299" s="1">
        <v>2846</v>
      </c>
      <c r="F299" s="17">
        <f>E299*'No Cobrados'!G$3</f>
        <v>204.4990587762</v>
      </c>
      <c r="G299" s="17" t="e">
        <f>F299*'No Cobrados'!#REF!</f>
        <v>#REF!</v>
      </c>
      <c r="H299" s="17" t="e">
        <f t="shared" si="4"/>
        <v>#REF!</v>
      </c>
      <c r="I299" s="17" t="e">
        <f>H299-#REF!</f>
        <v>#REF!</v>
      </c>
    </row>
    <row r="300" spans="1:9">
      <c r="A300" s="12">
        <v>480</v>
      </c>
      <c r="B300" s="12">
        <v>965312</v>
      </c>
      <c r="C300" s="18">
        <v>22090430</v>
      </c>
      <c r="D300" s="12" t="s">
        <v>684</v>
      </c>
      <c r="E300" s="12">
        <v>890</v>
      </c>
      <c r="F300" s="11">
        <f>E300*'No Cobrados'!G$3</f>
        <v>63.950865182999998</v>
      </c>
      <c r="G300" s="10" t="e">
        <f>F300*'No Cobrados'!#REF!</f>
        <v>#REF!</v>
      </c>
      <c r="H300" s="10" t="e">
        <f t="shared" si="4"/>
        <v>#REF!</v>
      </c>
      <c r="I300" s="13" t="e">
        <f>H300-#REF!</f>
        <v>#REF!</v>
      </c>
    </row>
    <row r="301" spans="1:9">
      <c r="A301" s="12">
        <v>884</v>
      </c>
      <c r="B301" s="12">
        <v>965251</v>
      </c>
      <c r="C301" s="18">
        <v>22086589</v>
      </c>
      <c r="D301" s="12" t="s">
        <v>687</v>
      </c>
      <c r="E301" s="15">
        <v>890</v>
      </c>
      <c r="F301" s="11">
        <f>E301*'No Cobrados'!G$3</f>
        <v>63.950865182999998</v>
      </c>
      <c r="G301" s="10" t="e">
        <f>F301*'No Cobrados'!#REF!</f>
        <v>#REF!</v>
      </c>
      <c r="H301" s="10" t="e">
        <f t="shared" si="4"/>
        <v>#REF!</v>
      </c>
      <c r="I301" s="13" t="e">
        <f>H301-#REF!</f>
        <v>#REF!</v>
      </c>
    </row>
    <row r="302" spans="1:9">
      <c r="A302" s="12">
        <v>714</v>
      </c>
      <c r="B302" s="12">
        <v>370892</v>
      </c>
      <c r="C302" s="18">
        <v>21418806</v>
      </c>
      <c r="D302" s="12" t="s">
        <v>688</v>
      </c>
      <c r="E302" s="1">
        <v>2669</v>
      </c>
      <c r="F302" s="11">
        <f>E302*'No Cobrados'!G$3</f>
        <v>191.78074064430001</v>
      </c>
      <c r="G302" s="10" t="e">
        <f>F302*'No Cobrados'!#REF!</f>
        <v>#REF!</v>
      </c>
      <c r="H302" s="10" t="e">
        <f t="shared" si="4"/>
        <v>#REF!</v>
      </c>
      <c r="I302" s="13" t="e">
        <f>H302-#REF!</f>
        <v>#REF!</v>
      </c>
    </row>
    <row r="303" spans="1:9">
      <c r="A303" s="12">
        <v>315</v>
      </c>
      <c r="B303" s="12">
        <v>965936</v>
      </c>
      <c r="C303" s="18">
        <v>22085052</v>
      </c>
      <c r="D303" s="12" t="s">
        <v>691</v>
      </c>
      <c r="E303" s="1">
        <v>1779</v>
      </c>
      <c r="F303" s="11">
        <f>E303*'No Cobrados'!G$3</f>
        <v>127.82987546130001</v>
      </c>
      <c r="G303" s="10" t="e">
        <f>F303*'No Cobrados'!#REF!</f>
        <v>#REF!</v>
      </c>
      <c r="H303" s="10" t="e">
        <f t="shared" si="4"/>
        <v>#REF!</v>
      </c>
      <c r="I303" s="13" t="e">
        <f>H303-#REF!</f>
        <v>#REF!</v>
      </c>
    </row>
    <row r="304" spans="1:9">
      <c r="A304">
        <v>642</v>
      </c>
      <c r="B304">
        <v>965569</v>
      </c>
      <c r="C304" s="18">
        <v>21421108</v>
      </c>
      <c r="D304" s="15" t="s">
        <v>1013</v>
      </c>
      <c r="E304">
        <v>890</v>
      </c>
      <c r="F304" s="17">
        <f>E304*'No Cobrados'!G$3</f>
        <v>63.950865182999998</v>
      </c>
      <c r="G304" s="17" t="e">
        <f>F304*'No Cobrados'!#REF!</f>
        <v>#REF!</v>
      </c>
      <c r="H304" s="17" t="e">
        <f t="shared" si="4"/>
        <v>#REF!</v>
      </c>
      <c r="I304" s="17" t="e">
        <f>H304-#REF!</f>
        <v>#REF!</v>
      </c>
    </row>
    <row r="305" spans="1:9">
      <c r="A305" s="12">
        <v>693</v>
      </c>
      <c r="B305" s="12">
        <v>965147</v>
      </c>
      <c r="C305" s="18">
        <v>22086792</v>
      </c>
      <c r="D305" s="12" t="s">
        <v>694</v>
      </c>
      <c r="E305" s="15">
        <v>356</v>
      </c>
      <c r="F305" s="11">
        <f>E305*'No Cobrados'!G$3</f>
        <v>25.580346073200001</v>
      </c>
      <c r="G305" s="10" t="e">
        <f>F305*'No Cobrados'!#REF!</f>
        <v>#REF!</v>
      </c>
      <c r="H305" s="10" t="e">
        <f t="shared" si="4"/>
        <v>#REF!</v>
      </c>
      <c r="I305" s="13" t="e">
        <f>H305-#REF!</f>
        <v>#REF!</v>
      </c>
    </row>
    <row r="306" spans="1:9">
      <c r="A306" s="12">
        <v>506</v>
      </c>
      <c r="B306" s="12">
        <v>965475</v>
      </c>
      <c r="C306" s="18">
        <v>22084161</v>
      </c>
      <c r="D306" s="12" t="s">
        <v>698</v>
      </c>
      <c r="E306" s="1">
        <v>3559</v>
      </c>
      <c r="F306" s="11">
        <f>E306*'No Cobrados'!G$3</f>
        <v>255.7316058273</v>
      </c>
      <c r="G306" s="10" t="e">
        <f>F306*'No Cobrados'!#REF!</f>
        <v>#REF!</v>
      </c>
      <c r="H306" s="10" t="e">
        <f t="shared" si="4"/>
        <v>#REF!</v>
      </c>
      <c r="I306" s="13" t="e">
        <f>H306-#REF!</f>
        <v>#REF!</v>
      </c>
    </row>
    <row r="307" spans="1:9">
      <c r="A307">
        <v>959</v>
      </c>
      <c r="B307">
        <v>965427</v>
      </c>
      <c r="C307" s="18">
        <v>22092595</v>
      </c>
      <c r="D307" t="s">
        <v>701</v>
      </c>
      <c r="E307">
        <v>800</v>
      </c>
      <c r="F307" s="17">
        <f>E307*'No Cobrados'!G$3</f>
        <v>57.483923759999996</v>
      </c>
      <c r="G307" s="17" t="e">
        <f>F307*'No Cobrados'!#REF!</f>
        <v>#REF!</v>
      </c>
      <c r="H307" s="17" t="e">
        <f t="shared" si="4"/>
        <v>#REF!</v>
      </c>
      <c r="I307" s="17" t="e">
        <f>H307-#REF!</f>
        <v>#REF!</v>
      </c>
    </row>
    <row r="308" spans="1:9">
      <c r="A308" s="12">
        <v>738</v>
      </c>
      <c r="B308" s="12">
        <v>965400</v>
      </c>
      <c r="C308" s="18">
        <v>22083371</v>
      </c>
      <c r="D308" s="12" t="s">
        <v>703</v>
      </c>
      <c r="E308" s="12">
        <v>890</v>
      </c>
      <c r="F308" s="11">
        <f>E308*'No Cobrados'!G$3</f>
        <v>63.950865182999998</v>
      </c>
      <c r="G308" s="10" t="e">
        <f>F308*'No Cobrados'!#REF!</f>
        <v>#REF!</v>
      </c>
      <c r="H308" s="10" t="e">
        <f t="shared" si="4"/>
        <v>#REF!</v>
      </c>
      <c r="I308" s="13" t="e">
        <f>H308-#REF!</f>
        <v>#REF!</v>
      </c>
    </row>
    <row r="309" spans="1:9">
      <c r="A309" s="12">
        <v>274</v>
      </c>
      <c r="B309" s="12">
        <v>965602</v>
      </c>
      <c r="C309" s="18">
        <v>22083762</v>
      </c>
      <c r="D309" s="12" t="s">
        <v>705</v>
      </c>
      <c r="E309" s="1">
        <v>1779</v>
      </c>
      <c r="F309" s="11">
        <f>E309*'No Cobrados'!G$3</f>
        <v>127.82987546130001</v>
      </c>
      <c r="G309" s="10" t="e">
        <f>F309*'No Cobrados'!#REF!</f>
        <v>#REF!</v>
      </c>
      <c r="H309" s="10" t="e">
        <f t="shared" si="4"/>
        <v>#REF!</v>
      </c>
      <c r="I309" s="13" t="e">
        <f>H309-#REF!</f>
        <v>#REF!</v>
      </c>
    </row>
    <row r="310" spans="1:9">
      <c r="A310" s="12">
        <v>951</v>
      </c>
      <c r="B310" s="12">
        <v>965191</v>
      </c>
      <c r="C310" s="18">
        <v>22084846</v>
      </c>
      <c r="D310" s="12" t="s">
        <v>709</v>
      </c>
      <c r="E310" s="1">
        <v>3559</v>
      </c>
      <c r="F310" s="11">
        <f>E310*'No Cobrados'!G$3</f>
        <v>255.7316058273</v>
      </c>
      <c r="G310" s="10" t="e">
        <f>F310*'No Cobrados'!#REF!</f>
        <v>#REF!</v>
      </c>
      <c r="H310" s="10" t="e">
        <f t="shared" si="4"/>
        <v>#REF!</v>
      </c>
      <c r="I310" s="13" t="e">
        <f>H310-#REF!</f>
        <v>#REF!</v>
      </c>
    </row>
    <row r="311" spans="1:9">
      <c r="A311" s="12">
        <v>836</v>
      </c>
      <c r="B311" s="12">
        <v>965094</v>
      </c>
      <c r="C311" s="18">
        <v>22089643</v>
      </c>
      <c r="D311" s="12" t="s">
        <v>713</v>
      </c>
      <c r="E311" s="1">
        <v>1779</v>
      </c>
      <c r="F311" s="11">
        <f>E311*'No Cobrados'!G$3</f>
        <v>127.82987546130001</v>
      </c>
      <c r="G311" s="10" t="e">
        <f>F311*'No Cobrados'!#REF!</f>
        <v>#REF!</v>
      </c>
      <c r="H311" s="10" t="e">
        <f t="shared" si="4"/>
        <v>#REF!</v>
      </c>
      <c r="I311" s="13" t="e">
        <f>H311-#REF!</f>
        <v>#REF!</v>
      </c>
    </row>
    <row r="312" spans="1:9">
      <c r="A312" s="12">
        <v>180</v>
      </c>
      <c r="B312" s="12">
        <v>392536</v>
      </c>
      <c r="C312" s="18">
        <v>22083558</v>
      </c>
      <c r="D312" s="12" t="s">
        <v>715</v>
      </c>
      <c r="E312" s="15">
        <v>890</v>
      </c>
      <c r="F312" s="11">
        <f>E312*'No Cobrados'!G$3</f>
        <v>63.950865182999998</v>
      </c>
      <c r="G312" s="10" t="e">
        <f>F312*'No Cobrados'!#REF!</f>
        <v>#REF!</v>
      </c>
      <c r="H312" s="10" t="e">
        <f t="shared" si="4"/>
        <v>#REF!</v>
      </c>
      <c r="I312" s="13" t="e">
        <f>H312-#REF!</f>
        <v>#REF!</v>
      </c>
    </row>
    <row r="313" spans="1:9">
      <c r="A313" s="12">
        <v>181</v>
      </c>
      <c r="B313" s="12">
        <v>1267794</v>
      </c>
      <c r="C313" s="18">
        <v>22103294</v>
      </c>
      <c r="D313" s="12" t="s">
        <v>722</v>
      </c>
      <c r="E313" s="12">
        <v>444</v>
      </c>
      <c r="F313" s="11">
        <f>E313*'No Cobrados'!G$3</f>
        <v>31.903577686799999</v>
      </c>
      <c r="G313" s="10" t="e">
        <f>F313*'No Cobrados'!#REF!</f>
        <v>#REF!</v>
      </c>
      <c r="H313" s="10" t="e">
        <f t="shared" si="4"/>
        <v>#REF!</v>
      </c>
      <c r="I313" s="13" t="e">
        <f>H313-#REF!</f>
        <v>#REF!</v>
      </c>
    </row>
    <row r="314" spans="1:9">
      <c r="A314" s="12">
        <v>522</v>
      </c>
      <c r="B314" s="12">
        <v>655572</v>
      </c>
      <c r="C314" s="18">
        <v>22084952</v>
      </c>
      <c r="D314" s="12" t="s">
        <v>727</v>
      </c>
      <c r="E314" s="15">
        <v>890</v>
      </c>
      <c r="F314" s="11">
        <f>E314*'No Cobrados'!G$3</f>
        <v>63.950865182999998</v>
      </c>
      <c r="G314" s="10" t="e">
        <f>F314*'No Cobrados'!#REF!</f>
        <v>#REF!</v>
      </c>
      <c r="H314" s="10" t="e">
        <f t="shared" si="4"/>
        <v>#REF!</v>
      </c>
      <c r="I314" s="13" t="e">
        <f>H314-#REF!</f>
        <v>#REF!</v>
      </c>
    </row>
    <row r="315" spans="1:9">
      <c r="A315" s="12">
        <v>331</v>
      </c>
      <c r="B315" s="12">
        <v>965095</v>
      </c>
      <c r="C315" s="18">
        <v>22083737</v>
      </c>
      <c r="D315" s="12" t="s">
        <v>729</v>
      </c>
      <c r="E315" s="1">
        <v>1779</v>
      </c>
      <c r="F315" s="11">
        <f>E315*'No Cobrados'!G$3</f>
        <v>127.82987546130001</v>
      </c>
      <c r="G315" s="10" t="e">
        <f>F315*'No Cobrados'!#REF!</f>
        <v>#REF!</v>
      </c>
      <c r="H315" s="10" t="e">
        <f t="shared" si="4"/>
        <v>#REF!</v>
      </c>
      <c r="I315" s="13" t="e">
        <f>H315-#REF!</f>
        <v>#REF!</v>
      </c>
    </row>
    <row r="316" spans="1:9">
      <c r="A316" s="12">
        <v>77</v>
      </c>
      <c r="B316" s="12">
        <v>965151</v>
      </c>
      <c r="C316" s="18">
        <v>22085976</v>
      </c>
      <c r="D316" s="12" t="s">
        <v>731</v>
      </c>
      <c r="E316" s="12">
        <v>890</v>
      </c>
      <c r="F316" s="11">
        <f>E316*'No Cobrados'!G$3</f>
        <v>63.950865182999998</v>
      </c>
      <c r="G316" s="10" t="e">
        <f>F316*'No Cobrados'!#REF!</f>
        <v>#REF!</v>
      </c>
      <c r="H316" s="10" t="e">
        <f t="shared" si="4"/>
        <v>#REF!</v>
      </c>
      <c r="I316" s="13" t="e">
        <f>H316-#REF!</f>
        <v>#REF!</v>
      </c>
    </row>
    <row r="317" spans="1:9">
      <c r="A317" s="12">
        <v>466</v>
      </c>
      <c r="B317" s="12">
        <v>965233</v>
      </c>
      <c r="C317" s="18">
        <v>22083878</v>
      </c>
      <c r="D317" s="12" t="s">
        <v>1015</v>
      </c>
      <c r="E317" s="15">
        <v>356</v>
      </c>
      <c r="F317" s="11">
        <f>E317*'No Cobrados'!G$3</f>
        <v>25.580346073200001</v>
      </c>
      <c r="G317" s="10" t="e">
        <f>F317*'No Cobrados'!#REF!</f>
        <v>#REF!</v>
      </c>
      <c r="H317" s="10" t="e">
        <f t="shared" si="4"/>
        <v>#REF!</v>
      </c>
      <c r="I317" s="13" t="e">
        <f>H317-#REF!</f>
        <v>#REF!</v>
      </c>
    </row>
    <row r="318" spans="1:9">
      <c r="A318">
        <v>536</v>
      </c>
      <c r="B318">
        <v>965006</v>
      </c>
      <c r="C318" s="18">
        <v>22084571</v>
      </c>
      <c r="D318" t="s">
        <v>732</v>
      </c>
      <c r="E318">
        <v>890</v>
      </c>
      <c r="F318" s="17">
        <f>E318*'No Cobrados'!G$3</f>
        <v>63.950865182999998</v>
      </c>
      <c r="G318" s="17" t="e">
        <f>F318*'No Cobrados'!#REF!</f>
        <v>#REF!</v>
      </c>
      <c r="H318" s="17" t="e">
        <f t="shared" si="4"/>
        <v>#REF!</v>
      </c>
      <c r="I318" s="17" t="e">
        <f>H318-#REF!</f>
        <v>#REF!</v>
      </c>
    </row>
    <row r="319" spans="1:9">
      <c r="A319" s="12">
        <v>700</v>
      </c>
      <c r="B319" s="12">
        <v>965146</v>
      </c>
      <c r="C319" s="18">
        <v>22082975</v>
      </c>
      <c r="D319" s="12" t="s">
        <v>734</v>
      </c>
      <c r="E319" s="15">
        <v>890</v>
      </c>
      <c r="F319" s="11">
        <f>E319*'No Cobrados'!G$3</f>
        <v>63.950865182999998</v>
      </c>
      <c r="G319" s="10" t="e">
        <f>F319*'No Cobrados'!#REF!</f>
        <v>#REF!</v>
      </c>
      <c r="H319" s="10" t="e">
        <f t="shared" si="4"/>
        <v>#REF!</v>
      </c>
      <c r="I319" s="13" t="e">
        <f>H319-#REF!</f>
        <v>#REF!</v>
      </c>
    </row>
    <row r="320" spans="1:9">
      <c r="A320" s="12">
        <v>705</v>
      </c>
      <c r="B320" s="12">
        <v>965614</v>
      </c>
      <c r="C320" s="18">
        <v>22093331</v>
      </c>
      <c r="D320" s="12" t="s">
        <v>735</v>
      </c>
      <c r="E320" s="1">
        <v>1479</v>
      </c>
      <c r="F320" s="11">
        <f>E320*'No Cobrados'!G$3</f>
        <v>106.27340405130001</v>
      </c>
      <c r="G320" s="10" t="e">
        <f>F320*'No Cobrados'!#REF!</f>
        <v>#REF!</v>
      </c>
      <c r="H320" s="10" t="e">
        <f t="shared" si="4"/>
        <v>#REF!</v>
      </c>
      <c r="I320" s="13" t="e">
        <f>H320-#REF!</f>
        <v>#REF!</v>
      </c>
    </row>
    <row r="321" spans="1:9">
      <c r="A321" s="12">
        <v>542</v>
      </c>
      <c r="B321" s="12">
        <v>965348</v>
      </c>
      <c r="C321" s="18">
        <v>22084713</v>
      </c>
      <c r="D321" s="12" t="s">
        <v>740</v>
      </c>
      <c r="E321" s="1">
        <v>1779</v>
      </c>
      <c r="F321" s="11">
        <f>E321*'No Cobrados'!G$3</f>
        <v>127.82987546130001</v>
      </c>
      <c r="G321" s="10" t="e">
        <f>F321*'No Cobrados'!#REF!</f>
        <v>#REF!</v>
      </c>
      <c r="H321" s="10" t="e">
        <f t="shared" si="4"/>
        <v>#REF!</v>
      </c>
      <c r="I321" s="13" t="e">
        <f>H321-#REF!</f>
        <v>#REF!</v>
      </c>
    </row>
    <row r="322" spans="1:9">
      <c r="A322" s="12">
        <v>821</v>
      </c>
      <c r="B322" s="12">
        <v>965153</v>
      </c>
      <c r="C322" s="18">
        <v>22088296</v>
      </c>
      <c r="D322" s="12" t="s">
        <v>741</v>
      </c>
      <c r="E322" s="1">
        <v>1069</v>
      </c>
      <c r="F322" s="11">
        <f>E322*'No Cobrados'!G$3</f>
        <v>76.812893124300004</v>
      </c>
      <c r="G322" s="10" t="e">
        <f>F322*'No Cobrados'!#REF!</f>
        <v>#REF!</v>
      </c>
      <c r="H322" s="10" t="e">
        <f t="shared" si="4"/>
        <v>#REF!</v>
      </c>
      <c r="I322" s="13" t="e">
        <f>H322-#REF!</f>
        <v>#REF!</v>
      </c>
    </row>
    <row r="323" spans="1:9">
      <c r="A323">
        <v>452</v>
      </c>
      <c r="B323">
        <v>965107</v>
      </c>
      <c r="C323" s="18">
        <v>22083367</v>
      </c>
      <c r="D323" t="s">
        <v>757</v>
      </c>
      <c r="E323" s="1">
        <v>1779</v>
      </c>
      <c r="F323" s="17">
        <f>E323*'No Cobrados'!G$3</f>
        <v>127.82987546130001</v>
      </c>
      <c r="G323" s="17" t="e">
        <f>F323*'No Cobrados'!#REF!</f>
        <v>#REF!</v>
      </c>
      <c r="H323" s="17" t="e">
        <f t="shared" si="4"/>
        <v>#REF!</v>
      </c>
      <c r="I323" s="17" t="e">
        <f>H323-#REF!</f>
        <v>#REF!</v>
      </c>
    </row>
    <row r="324" spans="1:9">
      <c r="A324" s="12">
        <v>640</v>
      </c>
      <c r="B324" s="12">
        <v>965378</v>
      </c>
      <c r="C324" s="18">
        <v>22089169</v>
      </c>
      <c r="D324" s="12" t="s">
        <v>761</v>
      </c>
      <c r="E324" s="15">
        <v>890</v>
      </c>
      <c r="F324" s="11">
        <f>E324*'No Cobrados'!G$3</f>
        <v>63.950865182999998</v>
      </c>
      <c r="G324" s="10" t="e">
        <f>F324*'No Cobrados'!#REF!</f>
        <v>#REF!</v>
      </c>
      <c r="H324" s="10" t="e">
        <f t="shared" si="4"/>
        <v>#REF!</v>
      </c>
      <c r="I324" s="13" t="e">
        <f>H324-#REF!</f>
        <v>#REF!</v>
      </c>
    </row>
    <row r="325" spans="1:9">
      <c r="A325" s="12">
        <v>283</v>
      </c>
      <c r="B325" s="12">
        <v>563313</v>
      </c>
      <c r="C325" s="18">
        <v>22086802</v>
      </c>
      <c r="D325" s="12" t="s">
        <v>763</v>
      </c>
      <c r="E325" s="15">
        <v>890</v>
      </c>
      <c r="F325" s="11">
        <f>E325*'No Cobrados'!G$3</f>
        <v>63.950865182999998</v>
      </c>
      <c r="G325" s="10" t="e">
        <f>F325*'No Cobrados'!#REF!</f>
        <v>#REF!</v>
      </c>
      <c r="H325" s="10" t="e">
        <f t="shared" si="4"/>
        <v>#REF!</v>
      </c>
      <c r="I325" s="13" t="e">
        <f>H325-#REF!</f>
        <v>#REF!</v>
      </c>
    </row>
    <row r="326" spans="1:9">
      <c r="A326" s="12">
        <v>785</v>
      </c>
      <c r="B326" s="12">
        <v>965181</v>
      </c>
      <c r="C326" s="18">
        <v>22090600</v>
      </c>
      <c r="D326" s="12" t="s">
        <v>765</v>
      </c>
      <c r="E326" s="1">
        <v>1779</v>
      </c>
      <c r="F326" s="11">
        <f>E326*'No Cobrados'!G$3</f>
        <v>127.82987546130001</v>
      </c>
      <c r="G326" s="10" t="e">
        <f>F326*'No Cobrados'!#REF!</f>
        <v>#REF!</v>
      </c>
      <c r="H326" s="10" t="e">
        <f t="shared" si="4"/>
        <v>#REF!</v>
      </c>
      <c r="I326" s="13" t="e">
        <f>H326-#REF!</f>
        <v>#REF!</v>
      </c>
    </row>
    <row r="327" spans="1:9">
      <c r="A327" s="12">
        <v>6</v>
      </c>
      <c r="B327" s="12">
        <v>965385</v>
      </c>
      <c r="C327" s="18">
        <v>22083096</v>
      </c>
      <c r="D327" s="12" t="s">
        <v>767</v>
      </c>
      <c r="E327" s="1">
        <v>1779</v>
      </c>
      <c r="F327" s="11">
        <f>E327*'No Cobrados'!G$3</f>
        <v>127.82987546130001</v>
      </c>
      <c r="G327" s="10" t="e">
        <f>F327*'No Cobrados'!#REF!</f>
        <v>#REF!</v>
      </c>
      <c r="H327" s="10" t="e">
        <f t="shared" ref="H327:H390" si="5">F327-G327</f>
        <v>#REF!</v>
      </c>
      <c r="I327" s="13" t="e">
        <f>H327-#REF!</f>
        <v>#REF!</v>
      </c>
    </row>
    <row r="328" spans="1:9">
      <c r="A328">
        <v>380</v>
      </c>
      <c r="B328">
        <v>965030</v>
      </c>
      <c r="C328" s="18">
        <v>22085908</v>
      </c>
      <c r="D328" t="s">
        <v>768</v>
      </c>
      <c r="E328" s="1">
        <v>3559</v>
      </c>
      <c r="F328" s="17">
        <f>E328*'No Cobrados'!G$3</f>
        <v>255.7316058273</v>
      </c>
      <c r="G328" s="17" t="e">
        <f>F328*'No Cobrados'!#REF!</f>
        <v>#REF!</v>
      </c>
      <c r="H328" s="17" t="e">
        <f t="shared" si="5"/>
        <v>#REF!</v>
      </c>
      <c r="I328" s="17" t="e">
        <f>H328-#REF!</f>
        <v>#REF!</v>
      </c>
    </row>
    <row r="329" spans="1:9">
      <c r="A329" s="12">
        <v>132</v>
      </c>
      <c r="B329" s="12">
        <v>965118</v>
      </c>
      <c r="C329" s="18">
        <v>22086713</v>
      </c>
      <c r="D329" s="15" t="s">
        <v>770</v>
      </c>
      <c r="E329" s="1">
        <v>3559</v>
      </c>
      <c r="F329" s="11">
        <f>E329*'No Cobrados'!G$3</f>
        <v>255.7316058273</v>
      </c>
      <c r="G329" s="10" t="e">
        <f>F329*'No Cobrados'!#REF!</f>
        <v>#REF!</v>
      </c>
      <c r="H329" s="10" t="e">
        <f t="shared" si="5"/>
        <v>#REF!</v>
      </c>
      <c r="I329" s="13" t="e">
        <f>H329-#REF!</f>
        <v>#REF!</v>
      </c>
    </row>
    <row r="330" spans="1:9">
      <c r="A330">
        <v>462</v>
      </c>
      <c r="B330">
        <v>965123</v>
      </c>
      <c r="C330" s="18">
        <v>22083370</v>
      </c>
      <c r="D330" t="s">
        <v>772</v>
      </c>
      <c r="E330" s="1">
        <v>1779</v>
      </c>
      <c r="F330" s="17">
        <f>E330*'No Cobrados'!G$3</f>
        <v>127.82987546130001</v>
      </c>
      <c r="G330" s="17" t="e">
        <f>F330*'No Cobrados'!#REF!</f>
        <v>#REF!</v>
      </c>
      <c r="H330" s="17" t="e">
        <f t="shared" si="5"/>
        <v>#REF!</v>
      </c>
      <c r="I330" s="17" t="e">
        <f>H330-#REF!</f>
        <v>#REF!</v>
      </c>
    </row>
    <row r="331" spans="1:9">
      <c r="A331" s="12">
        <v>958</v>
      </c>
      <c r="B331" s="12">
        <v>337097</v>
      </c>
      <c r="C331" s="18">
        <v>21559302</v>
      </c>
      <c r="D331" s="12" t="s">
        <v>775</v>
      </c>
      <c r="E331" s="1">
        <v>2669</v>
      </c>
      <c r="F331" s="11">
        <f>E331*'No Cobrados'!G$3</f>
        <v>191.78074064430001</v>
      </c>
      <c r="G331" s="10" t="e">
        <f>F331*'No Cobrados'!#REF!</f>
        <v>#REF!</v>
      </c>
      <c r="H331" s="10" t="e">
        <f t="shared" si="5"/>
        <v>#REF!</v>
      </c>
      <c r="I331" s="13" t="e">
        <f>H331-#REF!</f>
        <v>#REF!</v>
      </c>
    </row>
    <row r="332" spans="1:9">
      <c r="A332" s="12">
        <v>76</v>
      </c>
      <c r="B332" s="12">
        <v>965122</v>
      </c>
      <c r="C332" s="18">
        <v>22089372</v>
      </c>
      <c r="D332" s="12" t="s">
        <v>776</v>
      </c>
      <c r="E332" s="1">
        <v>1779</v>
      </c>
      <c r="F332" s="11">
        <f>E332*'No Cobrados'!G$3</f>
        <v>127.82987546130001</v>
      </c>
      <c r="G332" s="10" t="e">
        <f>F332*'No Cobrados'!#REF!</f>
        <v>#REF!</v>
      </c>
      <c r="H332" s="10" t="e">
        <f t="shared" si="5"/>
        <v>#REF!</v>
      </c>
      <c r="I332" s="13" t="e">
        <f>H332-#REF!</f>
        <v>#REF!</v>
      </c>
    </row>
    <row r="333" spans="1:9">
      <c r="A333" s="12">
        <v>197</v>
      </c>
      <c r="B333" s="12">
        <v>638886</v>
      </c>
      <c r="C333" s="18">
        <v>22087416</v>
      </c>
      <c r="D333" s="12" t="s">
        <v>777</v>
      </c>
      <c r="E333" s="15">
        <v>907</v>
      </c>
      <c r="F333" s="11">
        <f>E333*'No Cobrados'!G$3</f>
        <v>65.1723985629</v>
      </c>
      <c r="G333" s="10" t="e">
        <f>F333*'No Cobrados'!#REF!</f>
        <v>#REF!</v>
      </c>
      <c r="H333" s="10" t="e">
        <f t="shared" si="5"/>
        <v>#REF!</v>
      </c>
      <c r="I333" s="13" t="e">
        <f>H333-#REF!</f>
        <v>#REF!</v>
      </c>
    </row>
    <row r="334" spans="1:9">
      <c r="A334">
        <v>104</v>
      </c>
      <c r="B334">
        <v>965492</v>
      </c>
      <c r="C334" s="18">
        <v>22093760</v>
      </c>
      <c r="D334" t="s">
        <v>778</v>
      </c>
      <c r="E334" s="1">
        <v>1779</v>
      </c>
      <c r="F334" s="17">
        <f>E334*'No Cobrados'!G$3</f>
        <v>127.82987546130001</v>
      </c>
      <c r="G334" s="17" t="e">
        <f>F334*'No Cobrados'!#REF!</f>
        <v>#REF!</v>
      </c>
      <c r="H334" s="17" t="e">
        <f t="shared" si="5"/>
        <v>#REF!</v>
      </c>
      <c r="I334" s="17" t="e">
        <f>H334-#REF!</f>
        <v>#REF!</v>
      </c>
    </row>
    <row r="335" spans="1:9">
      <c r="A335" s="12">
        <v>33</v>
      </c>
      <c r="B335" s="12">
        <v>965396</v>
      </c>
      <c r="C335" s="18">
        <v>22085526</v>
      </c>
      <c r="D335" s="12" t="s">
        <v>779</v>
      </c>
      <c r="E335" s="12">
        <v>890</v>
      </c>
      <c r="F335" s="11">
        <f>E335*'No Cobrados'!G$3</f>
        <v>63.950865182999998</v>
      </c>
      <c r="G335" s="10" t="e">
        <f>F335*'No Cobrados'!#REF!</f>
        <v>#REF!</v>
      </c>
      <c r="H335" s="10" t="e">
        <f t="shared" si="5"/>
        <v>#REF!</v>
      </c>
      <c r="I335" s="13" t="e">
        <f>H335-#REF!</f>
        <v>#REF!</v>
      </c>
    </row>
    <row r="336" spans="1:9">
      <c r="A336" s="12">
        <v>505</v>
      </c>
      <c r="B336" s="12">
        <v>370895</v>
      </c>
      <c r="C336" s="18">
        <v>22088093</v>
      </c>
      <c r="D336" s="15" t="s">
        <v>780</v>
      </c>
      <c r="E336" s="1">
        <v>1425</v>
      </c>
      <c r="F336" s="11">
        <f>E336*'No Cobrados'!G$3</f>
        <v>102.39323919749999</v>
      </c>
      <c r="G336" s="10" t="e">
        <f>F336*'No Cobrados'!#REF!</f>
        <v>#REF!</v>
      </c>
      <c r="H336" s="10" t="e">
        <f t="shared" si="5"/>
        <v>#REF!</v>
      </c>
      <c r="I336" s="13" t="e">
        <f>H336-#REF!</f>
        <v>#REF!</v>
      </c>
    </row>
    <row r="337" spans="1:9">
      <c r="A337" s="12">
        <v>26</v>
      </c>
      <c r="B337" s="12">
        <v>965540</v>
      </c>
      <c r="C337" s="18">
        <v>22086510</v>
      </c>
      <c r="D337" s="12" t="s">
        <v>781</v>
      </c>
      <c r="E337" s="1">
        <v>2669</v>
      </c>
      <c r="F337" s="11">
        <f>E337*'No Cobrados'!G$3</f>
        <v>191.78074064430001</v>
      </c>
      <c r="G337" s="10" t="e">
        <f>F337*'No Cobrados'!#REF!</f>
        <v>#REF!</v>
      </c>
      <c r="H337" s="10" t="e">
        <f t="shared" si="5"/>
        <v>#REF!</v>
      </c>
      <c r="I337" s="13" t="e">
        <f>H337-#REF!</f>
        <v>#REF!</v>
      </c>
    </row>
    <row r="338" spans="1:9">
      <c r="A338" s="12">
        <v>284</v>
      </c>
      <c r="B338" s="12">
        <v>965425</v>
      </c>
      <c r="C338" s="18">
        <v>22085842</v>
      </c>
      <c r="D338" s="12" t="s">
        <v>782</v>
      </c>
      <c r="E338" s="15">
        <v>800</v>
      </c>
      <c r="F338" s="11">
        <f>E338*'No Cobrados'!G$3</f>
        <v>57.483923759999996</v>
      </c>
      <c r="G338" s="10" t="e">
        <f>F338*'No Cobrados'!#REF!</f>
        <v>#REF!</v>
      </c>
      <c r="H338" s="10" t="e">
        <f t="shared" si="5"/>
        <v>#REF!</v>
      </c>
      <c r="I338" s="13" t="e">
        <f>H338-#REF!</f>
        <v>#REF!</v>
      </c>
    </row>
    <row r="339" spans="1:9">
      <c r="A339" s="12">
        <v>664</v>
      </c>
      <c r="B339" s="12">
        <v>965109</v>
      </c>
      <c r="C339" s="18">
        <v>22083150</v>
      </c>
      <c r="D339" s="12" t="s">
        <v>783</v>
      </c>
      <c r="E339" s="1">
        <v>1779</v>
      </c>
      <c r="F339" s="11">
        <f>E339*'No Cobrados'!G$3</f>
        <v>127.82987546130001</v>
      </c>
      <c r="G339" s="10" t="e">
        <f>F339*'No Cobrados'!#REF!</f>
        <v>#REF!</v>
      </c>
      <c r="H339" s="10" t="e">
        <f t="shared" si="5"/>
        <v>#REF!</v>
      </c>
      <c r="I339" s="13" t="e">
        <f>H339-#REF!</f>
        <v>#REF!</v>
      </c>
    </row>
    <row r="340" spans="1:9">
      <c r="A340" s="12">
        <v>229</v>
      </c>
      <c r="B340" s="12">
        <v>965598</v>
      </c>
      <c r="C340" s="18">
        <v>21500017</v>
      </c>
      <c r="D340" s="12" t="s">
        <v>784</v>
      </c>
      <c r="E340" s="15">
        <v>890</v>
      </c>
      <c r="F340" s="11">
        <f>E340*'No Cobrados'!G$3</f>
        <v>63.950865182999998</v>
      </c>
      <c r="G340" s="10" t="e">
        <f>F340*'No Cobrados'!#REF!</f>
        <v>#REF!</v>
      </c>
      <c r="H340" s="10" t="e">
        <f t="shared" si="5"/>
        <v>#REF!</v>
      </c>
      <c r="I340" s="13" t="e">
        <f>H340-#REF!</f>
        <v>#REF!</v>
      </c>
    </row>
    <row r="341" spans="1:9">
      <c r="A341" s="12">
        <v>255</v>
      </c>
      <c r="B341" s="12">
        <v>965282</v>
      </c>
      <c r="C341" s="18">
        <v>22070593</v>
      </c>
      <c r="D341" s="20" t="s">
        <v>786</v>
      </c>
      <c r="E341" s="12">
        <v>443</v>
      </c>
      <c r="F341" s="11">
        <f>E341*'No Cobrados'!G$3</f>
        <v>31.831722782099998</v>
      </c>
      <c r="G341" s="10" t="e">
        <f>F341*'No Cobrados'!#REF!</f>
        <v>#REF!</v>
      </c>
      <c r="H341" s="10" t="e">
        <f t="shared" si="5"/>
        <v>#REF!</v>
      </c>
      <c r="I341" s="13" t="e">
        <f>H341-#REF!</f>
        <v>#REF!</v>
      </c>
    </row>
    <row r="342" spans="1:9">
      <c r="A342" s="12">
        <v>543</v>
      </c>
      <c r="B342" s="12">
        <v>965524</v>
      </c>
      <c r="C342" s="18">
        <v>22085610</v>
      </c>
      <c r="D342" s="12" t="s">
        <v>787</v>
      </c>
      <c r="E342" s="1">
        <v>1156</v>
      </c>
      <c r="F342" s="11">
        <f>E342*'No Cobrados'!G$3</f>
        <v>83.064269833200001</v>
      </c>
      <c r="G342" s="10" t="e">
        <f>F342*'No Cobrados'!#REF!</f>
        <v>#REF!</v>
      </c>
      <c r="H342" s="10" t="e">
        <f t="shared" si="5"/>
        <v>#REF!</v>
      </c>
      <c r="I342" s="13" t="e">
        <f>H342-#REF!</f>
        <v>#REF!</v>
      </c>
    </row>
    <row r="343" spans="1:9">
      <c r="A343">
        <v>57</v>
      </c>
      <c r="B343">
        <v>965552</v>
      </c>
      <c r="C343" s="18">
        <v>8553743</v>
      </c>
      <c r="D343" t="s">
        <v>788</v>
      </c>
      <c r="E343">
        <v>540</v>
      </c>
      <c r="F343" s="17">
        <f>E343*'No Cobrados'!G$3</f>
        <v>38.801648538000002</v>
      </c>
      <c r="G343" s="17" t="e">
        <f>F343*'No Cobrados'!#REF!</f>
        <v>#REF!</v>
      </c>
      <c r="H343" s="17" t="e">
        <f t="shared" si="5"/>
        <v>#REF!</v>
      </c>
      <c r="I343" s="17" t="e">
        <f>H343-#REF!</f>
        <v>#REF!</v>
      </c>
    </row>
    <row r="344" spans="1:9">
      <c r="A344" s="12">
        <v>415</v>
      </c>
      <c r="B344" s="12">
        <v>965010</v>
      </c>
      <c r="C344" s="18">
        <v>22084427</v>
      </c>
      <c r="D344" s="12" t="s">
        <v>792</v>
      </c>
      <c r="E344" s="1">
        <v>1779</v>
      </c>
      <c r="F344" s="11">
        <f>E344*'No Cobrados'!G$3</f>
        <v>127.82987546130001</v>
      </c>
      <c r="G344" s="10" t="e">
        <f>F344*'No Cobrados'!#REF!</f>
        <v>#REF!</v>
      </c>
      <c r="H344" s="10" t="e">
        <f t="shared" si="5"/>
        <v>#REF!</v>
      </c>
      <c r="I344" s="13" t="e">
        <f>H344-#REF!</f>
        <v>#REF!</v>
      </c>
    </row>
    <row r="345" spans="1:9">
      <c r="A345" s="12">
        <v>666</v>
      </c>
      <c r="B345" s="12">
        <v>965167</v>
      </c>
      <c r="C345" s="18">
        <v>22083751</v>
      </c>
      <c r="D345" s="12" t="s">
        <v>796</v>
      </c>
      <c r="E345" s="12">
        <v>890</v>
      </c>
      <c r="F345" s="11">
        <f>E345*'No Cobrados'!G$3</f>
        <v>63.950865182999998</v>
      </c>
      <c r="G345" s="10" t="e">
        <f>F345*'No Cobrados'!#REF!</f>
        <v>#REF!</v>
      </c>
      <c r="H345" s="10" t="e">
        <f t="shared" si="5"/>
        <v>#REF!</v>
      </c>
      <c r="I345" s="13" t="e">
        <f>H345-#REF!</f>
        <v>#REF!</v>
      </c>
    </row>
    <row r="346" spans="1:9">
      <c r="A346" s="12">
        <v>591</v>
      </c>
      <c r="B346" s="12">
        <v>965451</v>
      </c>
      <c r="C346" s="18">
        <v>21515068</v>
      </c>
      <c r="D346" s="12" t="s">
        <v>801</v>
      </c>
      <c r="E346" s="15">
        <v>443</v>
      </c>
      <c r="F346" s="11">
        <f>E346*'No Cobrados'!G$3</f>
        <v>31.831722782099998</v>
      </c>
      <c r="G346" s="10" t="e">
        <f>F346*'No Cobrados'!#REF!</f>
        <v>#REF!</v>
      </c>
      <c r="H346" s="10" t="e">
        <f t="shared" si="5"/>
        <v>#REF!</v>
      </c>
      <c r="I346" s="13" t="e">
        <f>H346-#REF!</f>
        <v>#REF!</v>
      </c>
    </row>
    <row r="347" spans="1:9">
      <c r="A347" s="12">
        <v>550</v>
      </c>
      <c r="B347" s="12">
        <v>965104</v>
      </c>
      <c r="C347" s="18">
        <v>22086551</v>
      </c>
      <c r="D347" s="12" t="s">
        <v>802</v>
      </c>
      <c r="E347" s="15">
        <v>890</v>
      </c>
      <c r="F347" s="11">
        <f>E347*'No Cobrados'!G$3</f>
        <v>63.950865182999998</v>
      </c>
      <c r="G347" s="10" t="e">
        <f>F347*'No Cobrados'!#REF!</f>
        <v>#REF!</v>
      </c>
      <c r="H347" s="10" t="e">
        <f t="shared" si="5"/>
        <v>#REF!</v>
      </c>
      <c r="I347" s="13" t="e">
        <f>H347-#REF!</f>
        <v>#REF!</v>
      </c>
    </row>
    <row r="348" spans="1:9">
      <c r="A348" s="12">
        <v>1012</v>
      </c>
      <c r="B348" s="12">
        <v>965373</v>
      </c>
      <c r="C348" s="18">
        <v>22089536</v>
      </c>
      <c r="D348" s="12" t="s">
        <v>803</v>
      </c>
      <c r="E348" s="15">
        <v>890</v>
      </c>
      <c r="F348" s="11">
        <f>E348*'No Cobrados'!G$3</f>
        <v>63.950865182999998</v>
      </c>
      <c r="G348" s="10" t="e">
        <f>F348*'No Cobrados'!#REF!</f>
        <v>#REF!</v>
      </c>
      <c r="H348" s="10" t="e">
        <f t="shared" si="5"/>
        <v>#REF!</v>
      </c>
      <c r="I348" s="13" t="e">
        <f>H348-#REF!</f>
        <v>#REF!</v>
      </c>
    </row>
    <row r="349" spans="1:9">
      <c r="A349" s="12">
        <v>624</v>
      </c>
      <c r="B349" s="12">
        <v>965438</v>
      </c>
      <c r="C349" s="18">
        <v>21558406</v>
      </c>
      <c r="D349" s="12" t="s">
        <v>809</v>
      </c>
      <c r="E349" s="15">
        <v>587</v>
      </c>
      <c r="F349" s="11">
        <f>E349*'No Cobrados'!G$3</f>
        <v>42.1788290589</v>
      </c>
      <c r="G349" s="10" t="e">
        <f>F349*'No Cobrados'!#REF!</f>
        <v>#REF!</v>
      </c>
      <c r="H349" s="10" t="e">
        <f t="shared" si="5"/>
        <v>#REF!</v>
      </c>
      <c r="I349" s="13" t="e">
        <f>H349-#REF!</f>
        <v>#REF!</v>
      </c>
    </row>
    <row r="350" spans="1:9">
      <c r="A350" s="12">
        <v>419</v>
      </c>
      <c r="B350" s="12">
        <v>965580</v>
      </c>
      <c r="C350" s="18">
        <v>22086400</v>
      </c>
      <c r="D350" s="12" t="s">
        <v>813</v>
      </c>
      <c r="E350" s="15">
        <v>890</v>
      </c>
      <c r="F350" s="11">
        <f>E350*'No Cobrados'!G$3</f>
        <v>63.950865182999998</v>
      </c>
      <c r="G350" s="10" t="e">
        <f>F350*'No Cobrados'!#REF!</f>
        <v>#REF!</v>
      </c>
      <c r="H350" s="10" t="e">
        <f t="shared" si="5"/>
        <v>#REF!</v>
      </c>
      <c r="I350" s="13" t="e">
        <f>H350-#REF!</f>
        <v>#REF!</v>
      </c>
    </row>
    <row r="351" spans="1:9">
      <c r="A351" s="12">
        <v>155</v>
      </c>
      <c r="B351" s="12">
        <v>965026</v>
      </c>
      <c r="C351" s="18">
        <v>22089638</v>
      </c>
      <c r="D351" s="12" t="s">
        <v>1018</v>
      </c>
      <c r="E351" s="1">
        <v>1779</v>
      </c>
      <c r="F351" s="11">
        <f>E351*'No Cobrados'!G$3</f>
        <v>127.82987546130001</v>
      </c>
      <c r="G351" s="10" t="e">
        <f>F351*'No Cobrados'!#REF!</f>
        <v>#REF!</v>
      </c>
      <c r="H351" s="10" t="e">
        <f t="shared" si="5"/>
        <v>#REF!</v>
      </c>
      <c r="I351" s="13" t="e">
        <f>H351-#REF!</f>
        <v>#REF!</v>
      </c>
    </row>
    <row r="352" spans="1:9">
      <c r="A352">
        <v>154</v>
      </c>
      <c r="B352">
        <v>965213</v>
      </c>
      <c r="C352" s="18">
        <v>22085320</v>
      </c>
      <c r="D352" t="s">
        <v>818</v>
      </c>
      <c r="E352" s="15">
        <v>890</v>
      </c>
      <c r="F352" s="17">
        <f>E352*'No Cobrados'!G$3</f>
        <v>63.950865182999998</v>
      </c>
      <c r="G352" s="17" t="e">
        <f>F352*'No Cobrados'!#REF!</f>
        <v>#REF!</v>
      </c>
      <c r="H352" s="17" t="e">
        <f t="shared" si="5"/>
        <v>#REF!</v>
      </c>
      <c r="I352" s="17" t="e">
        <f>H352-#REF!</f>
        <v>#REF!</v>
      </c>
    </row>
    <row r="353" spans="1:9">
      <c r="A353">
        <v>584</v>
      </c>
      <c r="B353">
        <v>962605</v>
      </c>
      <c r="C353" s="18">
        <v>22089819</v>
      </c>
      <c r="D353" t="s">
        <v>821</v>
      </c>
      <c r="E353" s="1">
        <v>1779</v>
      </c>
      <c r="F353" s="17">
        <f>E353*'No Cobrados'!G$3</f>
        <v>127.82987546130001</v>
      </c>
      <c r="G353" s="17" t="e">
        <f>F353*'No Cobrados'!#REF!</f>
        <v>#REF!</v>
      </c>
      <c r="H353" s="17" t="e">
        <f t="shared" si="5"/>
        <v>#REF!</v>
      </c>
      <c r="I353" s="17" t="e">
        <f>H353-#REF!</f>
        <v>#REF!</v>
      </c>
    </row>
    <row r="354" spans="1:9">
      <c r="A354" s="12">
        <v>991</v>
      </c>
      <c r="B354" s="12">
        <v>965142</v>
      </c>
      <c r="C354" s="18">
        <v>22086224</v>
      </c>
      <c r="D354" s="12" t="s">
        <v>823</v>
      </c>
      <c r="E354" s="15">
        <v>890</v>
      </c>
      <c r="F354" s="11">
        <f>E354*'No Cobrados'!G$3</f>
        <v>63.950865182999998</v>
      </c>
      <c r="G354" s="10" t="e">
        <f>F354*'No Cobrados'!#REF!</f>
        <v>#REF!</v>
      </c>
      <c r="H354" s="10" t="e">
        <f t="shared" si="5"/>
        <v>#REF!</v>
      </c>
      <c r="I354" s="13" t="e">
        <f>H354-#REF!</f>
        <v>#REF!</v>
      </c>
    </row>
    <row r="355" spans="1:9">
      <c r="A355">
        <v>66</v>
      </c>
      <c r="B355">
        <v>381086</v>
      </c>
      <c r="C355" s="18">
        <v>22084849</v>
      </c>
      <c r="D355" t="s">
        <v>824</v>
      </c>
      <c r="E355" s="1">
        <v>8898</v>
      </c>
      <c r="F355" s="17">
        <f>E355*'No Cobrados'!G$3</f>
        <v>639.36494202059998</v>
      </c>
      <c r="G355" s="17" t="e">
        <f>F355*'No Cobrados'!#REF!</f>
        <v>#REF!</v>
      </c>
      <c r="H355" s="17" t="e">
        <f t="shared" si="5"/>
        <v>#REF!</v>
      </c>
      <c r="I355" s="17" t="e">
        <f>H355-#REF!</f>
        <v>#REF!</v>
      </c>
    </row>
    <row r="356" spans="1:9">
      <c r="A356">
        <v>858</v>
      </c>
      <c r="B356">
        <v>965574</v>
      </c>
      <c r="C356" s="18">
        <v>21506957</v>
      </c>
      <c r="D356" t="s">
        <v>825</v>
      </c>
      <c r="E356" s="1">
        <v>2669</v>
      </c>
      <c r="F356" s="17">
        <f>E356*'No Cobrados'!G$3</f>
        <v>191.78074064430001</v>
      </c>
      <c r="G356" s="17" t="e">
        <f>F356*'No Cobrados'!#REF!</f>
        <v>#REF!</v>
      </c>
      <c r="H356" s="17" t="e">
        <f t="shared" si="5"/>
        <v>#REF!</v>
      </c>
      <c r="I356" s="17" t="e">
        <f>H356-#REF!</f>
        <v>#REF!</v>
      </c>
    </row>
    <row r="357" spans="1:9">
      <c r="A357" s="12">
        <v>153</v>
      </c>
      <c r="B357" s="12">
        <v>965361</v>
      </c>
      <c r="C357" s="18">
        <v>22090324</v>
      </c>
      <c r="D357" s="12" t="s">
        <v>826</v>
      </c>
      <c r="E357" s="1">
        <v>1779</v>
      </c>
      <c r="F357" s="11">
        <f>E357*'No Cobrados'!G$3</f>
        <v>127.82987546130001</v>
      </c>
      <c r="G357" s="10" t="e">
        <f>F357*'No Cobrados'!#REF!</f>
        <v>#REF!</v>
      </c>
      <c r="H357" s="10" t="e">
        <f t="shared" si="5"/>
        <v>#REF!</v>
      </c>
      <c r="I357" s="13" t="e">
        <f>H357-#REF!</f>
        <v>#REF!</v>
      </c>
    </row>
    <row r="358" spans="1:9">
      <c r="A358" s="12">
        <v>444</v>
      </c>
      <c r="B358" s="12">
        <v>965376</v>
      </c>
      <c r="C358" s="18">
        <v>22089966</v>
      </c>
      <c r="D358" s="12" t="s">
        <v>827</v>
      </c>
      <c r="E358" s="1">
        <v>2223</v>
      </c>
      <c r="F358" s="11">
        <f>E358*'No Cobrados'!G$3</f>
        <v>159.73345314810001</v>
      </c>
      <c r="G358" s="10" t="e">
        <f>F358*'No Cobrados'!#REF!</f>
        <v>#REF!</v>
      </c>
      <c r="H358" s="10" t="e">
        <f t="shared" si="5"/>
        <v>#REF!</v>
      </c>
      <c r="I358" s="13" t="e">
        <f>H358-#REF!</f>
        <v>#REF!</v>
      </c>
    </row>
    <row r="359" spans="1:9">
      <c r="A359" s="12">
        <v>675</v>
      </c>
      <c r="B359" s="12">
        <v>965199</v>
      </c>
      <c r="C359" s="18">
        <v>22088004</v>
      </c>
      <c r="D359" s="12" t="s">
        <v>828</v>
      </c>
      <c r="E359" s="12">
        <v>713</v>
      </c>
      <c r="F359" s="11">
        <f>E359*'No Cobrados'!G$3</f>
        <v>51.232547051099999</v>
      </c>
      <c r="G359" s="10" t="e">
        <f>F359*'No Cobrados'!#REF!</f>
        <v>#REF!</v>
      </c>
      <c r="H359" s="10" t="e">
        <f t="shared" si="5"/>
        <v>#REF!</v>
      </c>
      <c r="I359" s="13" t="e">
        <f>H359-#REF!</f>
        <v>#REF!</v>
      </c>
    </row>
    <row r="360" spans="1:9">
      <c r="A360" s="12">
        <v>378</v>
      </c>
      <c r="B360" s="12">
        <v>370916</v>
      </c>
      <c r="C360" s="18">
        <v>6643632</v>
      </c>
      <c r="D360" s="12" t="s">
        <v>831</v>
      </c>
      <c r="E360" s="1">
        <v>1244</v>
      </c>
      <c r="F360" s="11">
        <f>E360*'No Cobrados'!G$3</f>
        <v>89.387501446800002</v>
      </c>
      <c r="G360" s="10" t="e">
        <f>F360*'No Cobrados'!#REF!</f>
        <v>#REF!</v>
      </c>
      <c r="H360" s="10" t="e">
        <f t="shared" si="5"/>
        <v>#REF!</v>
      </c>
      <c r="I360" s="13" t="e">
        <f>H360-#REF!</f>
        <v>#REF!</v>
      </c>
    </row>
    <row r="361" spans="1:9">
      <c r="A361" s="12">
        <v>336</v>
      </c>
      <c r="B361" s="12">
        <v>460537</v>
      </c>
      <c r="C361" s="18">
        <v>22083551</v>
      </c>
      <c r="D361" s="12" t="s">
        <v>840</v>
      </c>
      <c r="E361" s="1">
        <v>2669</v>
      </c>
      <c r="F361" s="11">
        <f>E361*'No Cobrados'!G$3</f>
        <v>191.78074064430001</v>
      </c>
      <c r="G361" s="10" t="e">
        <f>F361*'No Cobrados'!#REF!</f>
        <v>#REF!</v>
      </c>
      <c r="H361" s="10" t="e">
        <f t="shared" si="5"/>
        <v>#REF!</v>
      </c>
      <c r="I361" s="13" t="e">
        <f>H361-#REF!</f>
        <v>#REF!</v>
      </c>
    </row>
    <row r="362" spans="1:9">
      <c r="A362">
        <v>794</v>
      </c>
      <c r="B362">
        <v>965231</v>
      </c>
      <c r="C362" s="18">
        <v>22088889</v>
      </c>
      <c r="D362" t="s">
        <v>844</v>
      </c>
      <c r="E362" s="1">
        <v>1976</v>
      </c>
      <c r="F362" s="17">
        <f>E362*'No Cobrados'!G$3</f>
        <v>141.9852916872</v>
      </c>
      <c r="G362" s="17" t="e">
        <f>F362*'No Cobrados'!#REF!</f>
        <v>#REF!</v>
      </c>
      <c r="H362" s="17" t="e">
        <f t="shared" si="5"/>
        <v>#REF!</v>
      </c>
      <c r="I362" s="17" t="e">
        <f>H362-#REF!</f>
        <v>#REF!</v>
      </c>
    </row>
    <row r="363" spans="1:9">
      <c r="A363" s="12">
        <v>882</v>
      </c>
      <c r="B363" s="12">
        <v>965068</v>
      </c>
      <c r="C363" s="18">
        <v>22084018</v>
      </c>
      <c r="D363" s="12" t="s">
        <v>848</v>
      </c>
      <c r="E363" s="15">
        <v>356</v>
      </c>
      <c r="F363" s="11">
        <f>E363*'No Cobrados'!G$3</f>
        <v>25.580346073200001</v>
      </c>
      <c r="G363" s="10" t="e">
        <f>F363*'No Cobrados'!#REF!</f>
        <v>#REF!</v>
      </c>
      <c r="H363" s="10" t="e">
        <f t="shared" si="5"/>
        <v>#REF!</v>
      </c>
      <c r="I363" s="13" t="e">
        <f>H363-#REF!</f>
        <v>#REF!</v>
      </c>
    </row>
    <row r="364" spans="1:9">
      <c r="A364" s="12">
        <v>182</v>
      </c>
      <c r="B364" s="12">
        <v>965453</v>
      </c>
      <c r="C364" s="18">
        <v>22091118</v>
      </c>
      <c r="D364" s="20" t="s">
        <v>851</v>
      </c>
      <c r="E364" s="15">
        <v>443</v>
      </c>
      <c r="F364" s="11">
        <f>E364*'No Cobrados'!G$3</f>
        <v>31.831722782099998</v>
      </c>
      <c r="G364" s="10" t="e">
        <f>F364*'No Cobrados'!#REF!</f>
        <v>#REF!</v>
      </c>
      <c r="H364" s="10" t="e">
        <f t="shared" si="5"/>
        <v>#REF!</v>
      </c>
      <c r="I364" s="13" t="e">
        <f>H364-#REF!</f>
        <v>#REF!</v>
      </c>
    </row>
    <row r="365" spans="1:9">
      <c r="A365" s="12">
        <v>940</v>
      </c>
      <c r="B365" s="12">
        <v>965428</v>
      </c>
      <c r="C365" s="18">
        <v>22093459</v>
      </c>
      <c r="D365" s="12" t="s">
        <v>1019</v>
      </c>
      <c r="E365" s="15">
        <v>534</v>
      </c>
      <c r="F365" s="11">
        <f>E365*'No Cobrados'!G$3</f>
        <v>38.3705191098</v>
      </c>
      <c r="G365" s="10" t="e">
        <f>F365*'No Cobrados'!#REF!</f>
        <v>#REF!</v>
      </c>
      <c r="H365" s="10" t="e">
        <f t="shared" si="5"/>
        <v>#REF!</v>
      </c>
      <c r="I365" s="13" t="e">
        <f>H365-#REF!</f>
        <v>#REF!</v>
      </c>
    </row>
    <row r="366" spans="1:9">
      <c r="A366" s="12">
        <v>205</v>
      </c>
      <c r="B366" s="12">
        <v>965012</v>
      </c>
      <c r="C366" s="18">
        <v>22065865</v>
      </c>
      <c r="D366" s="12" t="s">
        <v>854</v>
      </c>
      <c r="E366" s="1">
        <v>1779</v>
      </c>
      <c r="F366" s="11">
        <f>E366*'No Cobrados'!G$3</f>
        <v>127.82987546130001</v>
      </c>
      <c r="G366" s="10" t="e">
        <f>F366*'No Cobrados'!#REF!</f>
        <v>#REF!</v>
      </c>
      <c r="H366" s="10" t="e">
        <f t="shared" si="5"/>
        <v>#REF!</v>
      </c>
      <c r="I366" s="13" t="e">
        <f>H366-#REF!</f>
        <v>#REF!</v>
      </c>
    </row>
    <row r="367" spans="1:9">
      <c r="A367" s="12">
        <v>939</v>
      </c>
      <c r="B367" s="12">
        <v>965310</v>
      </c>
      <c r="C367" s="18">
        <v>22084492</v>
      </c>
      <c r="D367" s="12" t="s">
        <v>856</v>
      </c>
      <c r="E367" s="12">
        <v>890</v>
      </c>
      <c r="F367" s="11">
        <f>E367*'No Cobrados'!G$3</f>
        <v>63.950865182999998</v>
      </c>
      <c r="G367" s="10" t="e">
        <f>F367*'No Cobrados'!#REF!</f>
        <v>#REF!</v>
      </c>
      <c r="H367" s="10" t="e">
        <f t="shared" si="5"/>
        <v>#REF!</v>
      </c>
      <c r="I367" s="13" t="e">
        <f>H367-#REF!</f>
        <v>#REF!</v>
      </c>
    </row>
    <row r="368" spans="1:9">
      <c r="A368">
        <v>494</v>
      </c>
      <c r="B368">
        <v>620123</v>
      </c>
      <c r="C368" s="18">
        <v>8206820</v>
      </c>
      <c r="D368" t="s">
        <v>857</v>
      </c>
      <c r="E368" s="1">
        <v>1779</v>
      </c>
      <c r="F368" s="17">
        <f>E368*'No Cobrados'!G$3</f>
        <v>127.82987546130001</v>
      </c>
      <c r="G368" s="17" t="e">
        <f>F368*'No Cobrados'!#REF!</f>
        <v>#REF!</v>
      </c>
      <c r="H368" s="17" t="e">
        <f t="shared" si="5"/>
        <v>#REF!</v>
      </c>
      <c r="I368" s="17" t="e">
        <f>H368-#REF!</f>
        <v>#REF!</v>
      </c>
    </row>
    <row r="369" spans="1:9">
      <c r="A369" s="12">
        <v>504</v>
      </c>
      <c r="B369" s="12">
        <v>372756</v>
      </c>
      <c r="C369" s="18">
        <v>22086439</v>
      </c>
      <c r="D369" s="12" t="s">
        <v>866</v>
      </c>
      <c r="E369" s="15">
        <v>354</v>
      </c>
      <c r="F369" s="11">
        <f>E369*'No Cobrados'!G$3</f>
        <v>25.436636263800001</v>
      </c>
      <c r="G369" s="10" t="e">
        <f>F369*'No Cobrados'!#REF!</f>
        <v>#REF!</v>
      </c>
      <c r="H369" s="10" t="e">
        <f t="shared" si="5"/>
        <v>#REF!</v>
      </c>
      <c r="I369" s="13" t="e">
        <f>H369-#REF!</f>
        <v>#REF!</v>
      </c>
    </row>
    <row r="370" spans="1:9">
      <c r="A370">
        <v>973</v>
      </c>
      <c r="B370">
        <v>965129</v>
      </c>
      <c r="C370" s="18">
        <v>22084390</v>
      </c>
      <c r="D370" t="s">
        <v>867</v>
      </c>
      <c r="E370" s="1">
        <v>2669</v>
      </c>
      <c r="F370" s="17">
        <f>E370*'No Cobrados'!G$3</f>
        <v>191.78074064430001</v>
      </c>
      <c r="G370" s="17" t="e">
        <f>F370*'No Cobrados'!#REF!</f>
        <v>#REF!</v>
      </c>
      <c r="H370" s="17" t="e">
        <f t="shared" si="5"/>
        <v>#REF!</v>
      </c>
      <c r="I370" s="17" t="e">
        <f>H370-#REF!</f>
        <v>#REF!</v>
      </c>
    </row>
    <row r="371" spans="1:9">
      <c r="A371" s="12">
        <v>657</v>
      </c>
      <c r="B371" s="12">
        <v>965297</v>
      </c>
      <c r="C371" s="18">
        <v>22084071</v>
      </c>
      <c r="D371" s="12" t="s">
        <v>869</v>
      </c>
      <c r="E371" s="12">
        <v>890</v>
      </c>
      <c r="F371" s="11">
        <f>E371*'No Cobrados'!G$3</f>
        <v>63.950865182999998</v>
      </c>
      <c r="G371" s="10" t="e">
        <f>F371*'No Cobrados'!#REF!</f>
        <v>#REF!</v>
      </c>
      <c r="H371" s="10" t="e">
        <f t="shared" si="5"/>
        <v>#REF!</v>
      </c>
      <c r="I371" s="13" t="e">
        <f>H371-#REF!</f>
        <v>#REF!</v>
      </c>
    </row>
    <row r="372" spans="1:9">
      <c r="A372" s="12">
        <v>686</v>
      </c>
      <c r="B372" s="12">
        <v>965460</v>
      </c>
      <c r="C372" s="18">
        <v>22093428</v>
      </c>
      <c r="D372" s="15" t="s">
        <v>1020</v>
      </c>
      <c r="E372" s="12">
        <v>443</v>
      </c>
      <c r="F372" s="11">
        <f>E372*'No Cobrados'!G$3</f>
        <v>31.831722782099998</v>
      </c>
      <c r="G372" s="10" t="e">
        <f>F372*'No Cobrados'!#REF!</f>
        <v>#REF!</v>
      </c>
      <c r="H372" s="10" t="e">
        <f t="shared" si="5"/>
        <v>#REF!</v>
      </c>
      <c r="I372" s="13" t="e">
        <f>H372-#REF!</f>
        <v>#REF!</v>
      </c>
    </row>
    <row r="373" spans="1:9">
      <c r="A373" s="12">
        <v>831</v>
      </c>
      <c r="B373" s="12">
        <v>965071</v>
      </c>
      <c r="C373" s="18">
        <v>22089822</v>
      </c>
      <c r="D373" s="12" t="s">
        <v>871</v>
      </c>
      <c r="E373" s="15">
        <v>443</v>
      </c>
      <c r="F373" s="11">
        <f>E373*'No Cobrados'!G$3</f>
        <v>31.831722782099998</v>
      </c>
      <c r="G373" s="10" t="e">
        <f>F373*'No Cobrados'!#REF!</f>
        <v>#REF!</v>
      </c>
      <c r="H373" s="10" t="e">
        <f t="shared" si="5"/>
        <v>#REF!</v>
      </c>
      <c r="I373" s="13" t="e">
        <f>H373-#REF!</f>
        <v>#REF!</v>
      </c>
    </row>
    <row r="374" spans="1:9">
      <c r="A374">
        <v>381</v>
      </c>
      <c r="B374">
        <v>965054</v>
      </c>
      <c r="C374" s="18">
        <v>22086305</v>
      </c>
      <c r="D374" t="s">
        <v>872</v>
      </c>
      <c r="E374">
        <v>890</v>
      </c>
      <c r="F374" s="17">
        <f>E374*'No Cobrados'!G$3</f>
        <v>63.950865182999998</v>
      </c>
      <c r="G374" s="17" t="e">
        <f>F374*'No Cobrados'!#REF!</f>
        <v>#REF!</v>
      </c>
      <c r="H374" s="17" t="e">
        <f t="shared" si="5"/>
        <v>#REF!</v>
      </c>
      <c r="I374" s="17" t="e">
        <f>H374-#REF!</f>
        <v>#REF!</v>
      </c>
    </row>
    <row r="375" spans="1:9">
      <c r="A375" s="12">
        <v>721</v>
      </c>
      <c r="B375" s="12">
        <v>879844</v>
      </c>
      <c r="C375" s="18">
        <v>22088897</v>
      </c>
      <c r="D375" s="12" t="s">
        <v>880</v>
      </c>
      <c r="E375" s="15">
        <v>179</v>
      </c>
      <c r="F375" s="11">
        <f>E375*'No Cobrados'!G$3</f>
        <v>12.862027941299999</v>
      </c>
      <c r="G375" s="10" t="e">
        <f>F375*'No Cobrados'!#REF!</f>
        <v>#REF!</v>
      </c>
      <c r="H375" s="10" t="e">
        <f t="shared" si="5"/>
        <v>#REF!</v>
      </c>
      <c r="I375" s="13" t="e">
        <f>H375-#REF!</f>
        <v>#REF!</v>
      </c>
    </row>
    <row r="376" spans="1:9">
      <c r="A376" s="12">
        <v>621</v>
      </c>
      <c r="B376" s="12">
        <v>1235752</v>
      </c>
      <c r="C376" s="18">
        <v>22084696</v>
      </c>
      <c r="D376" s="15" t="s">
        <v>881</v>
      </c>
      <c r="E376" s="1">
        <v>3559</v>
      </c>
      <c r="F376" s="11">
        <f>E376*'No Cobrados'!G$3</f>
        <v>255.7316058273</v>
      </c>
      <c r="G376" s="10" t="e">
        <f>F376*'No Cobrados'!#REF!</f>
        <v>#REF!</v>
      </c>
      <c r="H376" s="10" t="e">
        <f t="shared" si="5"/>
        <v>#REF!</v>
      </c>
      <c r="I376" s="13" t="e">
        <f>H376-#REF!</f>
        <v>#REF!</v>
      </c>
    </row>
    <row r="377" spans="1:9">
      <c r="A377" s="12">
        <v>289</v>
      </c>
      <c r="B377" s="12">
        <v>633838</v>
      </c>
      <c r="C377" s="18">
        <v>22083776</v>
      </c>
      <c r="D377" s="12" t="s">
        <v>885</v>
      </c>
      <c r="E377" s="15">
        <v>890</v>
      </c>
      <c r="F377" s="11">
        <f>E377*'No Cobrados'!G$3</f>
        <v>63.950865182999998</v>
      </c>
      <c r="G377" s="10" t="e">
        <f>F377*'No Cobrados'!#REF!</f>
        <v>#REF!</v>
      </c>
      <c r="H377" s="10" t="e">
        <f t="shared" si="5"/>
        <v>#REF!</v>
      </c>
      <c r="I377" s="13" t="e">
        <f>H377-#REF!</f>
        <v>#REF!</v>
      </c>
    </row>
    <row r="378" spans="1:9">
      <c r="A378" s="12">
        <v>138</v>
      </c>
      <c r="B378" s="12">
        <v>965435</v>
      </c>
      <c r="C378" s="18">
        <v>21432389</v>
      </c>
      <c r="D378" s="12" t="s">
        <v>887</v>
      </c>
      <c r="E378" s="15">
        <v>534</v>
      </c>
      <c r="F378" s="11">
        <f>E378*'No Cobrados'!G$3</f>
        <v>38.3705191098</v>
      </c>
      <c r="G378" s="10" t="e">
        <f>F378*'No Cobrados'!#REF!</f>
        <v>#REF!</v>
      </c>
      <c r="H378" s="10" t="e">
        <f t="shared" si="5"/>
        <v>#REF!</v>
      </c>
      <c r="I378" s="13" t="e">
        <f>H378-#REF!</f>
        <v>#REF!</v>
      </c>
    </row>
    <row r="379" spans="1:9">
      <c r="A379" s="12">
        <v>348</v>
      </c>
      <c r="B379" s="12">
        <v>633330</v>
      </c>
      <c r="C379" s="18">
        <v>22083866</v>
      </c>
      <c r="D379" s="12" t="s">
        <v>890</v>
      </c>
      <c r="E379" s="1">
        <v>1779</v>
      </c>
      <c r="F379" s="11">
        <f>E379*'No Cobrados'!G$3</f>
        <v>127.82987546130001</v>
      </c>
      <c r="G379" s="10" t="e">
        <f>F379*'No Cobrados'!#REF!</f>
        <v>#REF!</v>
      </c>
      <c r="H379" s="10" t="e">
        <f t="shared" si="5"/>
        <v>#REF!</v>
      </c>
      <c r="I379" s="13" t="e">
        <f>H379-#REF!</f>
        <v>#REF!</v>
      </c>
    </row>
    <row r="380" spans="1:9">
      <c r="A380">
        <v>628</v>
      </c>
      <c r="B380">
        <v>965504</v>
      </c>
      <c r="C380" s="18">
        <v>22090068</v>
      </c>
      <c r="D380" t="s">
        <v>892</v>
      </c>
      <c r="E380">
        <v>890</v>
      </c>
      <c r="F380" s="17">
        <f>E380*'No Cobrados'!G$3</f>
        <v>63.950865182999998</v>
      </c>
      <c r="G380" s="17" t="e">
        <f>F380*'No Cobrados'!#REF!</f>
        <v>#REF!</v>
      </c>
      <c r="H380" s="17" t="e">
        <f t="shared" si="5"/>
        <v>#REF!</v>
      </c>
      <c r="I380" s="17" t="e">
        <f>H380-#REF!</f>
        <v>#REF!</v>
      </c>
    </row>
    <row r="381" spans="1:9">
      <c r="A381" s="12">
        <v>595</v>
      </c>
      <c r="B381" s="12">
        <v>965537</v>
      </c>
      <c r="C381" s="18">
        <v>22087869</v>
      </c>
      <c r="D381" s="12" t="s">
        <v>899</v>
      </c>
      <c r="E381" s="1">
        <v>4450</v>
      </c>
      <c r="F381" s="11">
        <f>E381*'No Cobrados'!G$3</f>
        <v>319.75432591499998</v>
      </c>
      <c r="G381" s="10" t="e">
        <f>F381*'No Cobrados'!#REF!</f>
        <v>#REF!</v>
      </c>
      <c r="H381" s="10" t="e">
        <f t="shared" si="5"/>
        <v>#REF!</v>
      </c>
      <c r="I381" s="13" t="e">
        <f>H381-#REF!</f>
        <v>#REF!</v>
      </c>
    </row>
    <row r="382" spans="1:9">
      <c r="A382" s="12">
        <v>74</v>
      </c>
      <c r="B382" s="12">
        <v>965203</v>
      </c>
      <c r="C382" s="18">
        <v>22086907</v>
      </c>
      <c r="D382" s="12" t="s">
        <v>900</v>
      </c>
      <c r="E382" s="15">
        <v>356</v>
      </c>
      <c r="F382" s="11">
        <f>E382*'No Cobrados'!G$3</f>
        <v>25.580346073200001</v>
      </c>
      <c r="G382" s="10" t="e">
        <f>F382*'No Cobrados'!#REF!</f>
        <v>#REF!</v>
      </c>
      <c r="H382" s="10" t="e">
        <f t="shared" si="5"/>
        <v>#REF!</v>
      </c>
      <c r="I382" s="13" t="e">
        <f>H382-#REF!</f>
        <v>#REF!</v>
      </c>
    </row>
    <row r="383" spans="1:9">
      <c r="A383" s="12">
        <v>158</v>
      </c>
      <c r="B383" s="12">
        <v>965523</v>
      </c>
      <c r="C383" s="18">
        <v>22088003</v>
      </c>
      <c r="D383" s="12" t="s">
        <v>902</v>
      </c>
      <c r="E383" s="15">
        <v>890</v>
      </c>
      <c r="F383" s="11">
        <f>E383*'No Cobrados'!G$3</f>
        <v>63.950865182999998</v>
      </c>
      <c r="G383" s="10" t="e">
        <f>F383*'No Cobrados'!#REF!</f>
        <v>#REF!</v>
      </c>
      <c r="H383" s="10" t="e">
        <f t="shared" si="5"/>
        <v>#REF!</v>
      </c>
      <c r="I383" s="13" t="e">
        <f>H383-#REF!</f>
        <v>#REF!</v>
      </c>
    </row>
    <row r="384" spans="1:9">
      <c r="A384" s="12">
        <v>102</v>
      </c>
      <c r="B384" s="12">
        <v>965607</v>
      </c>
      <c r="C384" s="18">
        <v>22082837</v>
      </c>
      <c r="D384" s="12" t="s">
        <v>904</v>
      </c>
      <c r="E384" s="1">
        <v>3559</v>
      </c>
      <c r="F384" s="11">
        <f>E384*'No Cobrados'!G$3</f>
        <v>255.7316058273</v>
      </c>
      <c r="G384" s="10" t="e">
        <f>F384*'No Cobrados'!#REF!</f>
        <v>#REF!</v>
      </c>
      <c r="H384" s="10" t="e">
        <f t="shared" si="5"/>
        <v>#REF!</v>
      </c>
      <c r="I384" s="13" t="e">
        <f>H384-#REF!</f>
        <v>#REF!</v>
      </c>
    </row>
    <row r="385" spans="1:9">
      <c r="A385" s="12">
        <v>28</v>
      </c>
      <c r="B385" s="12">
        <v>965225</v>
      </c>
      <c r="C385" s="18">
        <v>22085706</v>
      </c>
      <c r="D385" s="12" t="s">
        <v>907</v>
      </c>
      <c r="E385" s="1">
        <v>2135</v>
      </c>
      <c r="F385" s="11">
        <f>E385*'No Cobrados'!G$3</f>
        <v>153.41022153450001</v>
      </c>
      <c r="G385" s="10" t="e">
        <f>F385*'No Cobrados'!#REF!</f>
        <v>#REF!</v>
      </c>
      <c r="H385" s="10" t="e">
        <f t="shared" si="5"/>
        <v>#REF!</v>
      </c>
      <c r="I385" s="13" t="e">
        <f>H385-#REF!</f>
        <v>#REF!</v>
      </c>
    </row>
    <row r="386" spans="1:9">
      <c r="A386" s="12">
        <v>188</v>
      </c>
      <c r="B386" s="12">
        <v>965232</v>
      </c>
      <c r="C386" s="18">
        <v>22083569</v>
      </c>
      <c r="D386" s="12" t="s">
        <v>908</v>
      </c>
      <c r="E386" s="15">
        <v>443</v>
      </c>
      <c r="F386" s="11">
        <f>E386*'No Cobrados'!G$3</f>
        <v>31.831722782099998</v>
      </c>
      <c r="G386" s="10" t="e">
        <f>F386*'No Cobrados'!#REF!</f>
        <v>#REF!</v>
      </c>
      <c r="H386" s="10" t="e">
        <f t="shared" si="5"/>
        <v>#REF!</v>
      </c>
      <c r="I386" s="13" t="e">
        <f>H386-#REF!</f>
        <v>#REF!</v>
      </c>
    </row>
    <row r="387" spans="1:9">
      <c r="A387">
        <v>539</v>
      </c>
      <c r="B387">
        <v>965345</v>
      </c>
      <c r="C387" s="18">
        <v>22096087</v>
      </c>
      <c r="D387" t="s">
        <v>909</v>
      </c>
      <c r="E387" s="1">
        <v>2669</v>
      </c>
      <c r="F387" s="17">
        <f>E387*'No Cobrados'!G$3</f>
        <v>191.78074064430001</v>
      </c>
      <c r="G387" s="17" t="e">
        <f>F387*'No Cobrados'!#REF!</f>
        <v>#REF!</v>
      </c>
      <c r="H387" s="17" t="e">
        <f t="shared" si="5"/>
        <v>#REF!</v>
      </c>
      <c r="I387" s="17" t="e">
        <f>H387-#REF!</f>
        <v>#REF!</v>
      </c>
    </row>
    <row r="388" spans="1:9">
      <c r="A388">
        <v>655</v>
      </c>
      <c r="B388">
        <v>694189</v>
      </c>
      <c r="C388" s="18">
        <v>22089846</v>
      </c>
      <c r="D388" s="20" t="s">
        <v>910</v>
      </c>
      <c r="E388">
        <v>443</v>
      </c>
      <c r="F388" s="17">
        <f>E388*'No Cobrados'!G$3</f>
        <v>31.831722782099998</v>
      </c>
      <c r="G388" s="17" t="e">
        <f>F388*'No Cobrados'!#REF!</f>
        <v>#REF!</v>
      </c>
      <c r="H388" s="17" t="e">
        <f t="shared" si="5"/>
        <v>#REF!</v>
      </c>
      <c r="I388" s="17" t="e">
        <f>H388-#REF!</f>
        <v>#REF!</v>
      </c>
    </row>
    <row r="389" spans="1:9">
      <c r="A389" s="12">
        <v>570</v>
      </c>
      <c r="B389" s="12">
        <v>965471</v>
      </c>
      <c r="C389" s="18">
        <v>22087029</v>
      </c>
      <c r="D389" s="12" t="s">
        <v>912</v>
      </c>
      <c r="E389" s="1">
        <v>1779</v>
      </c>
      <c r="F389" s="11">
        <f>E389*'No Cobrados'!G$3</f>
        <v>127.82987546130001</v>
      </c>
      <c r="G389" s="10" t="e">
        <f>F389*'No Cobrados'!#REF!</f>
        <v>#REF!</v>
      </c>
      <c r="H389" s="10" t="e">
        <f t="shared" si="5"/>
        <v>#REF!</v>
      </c>
      <c r="I389" s="13" t="e">
        <f>H389-#REF!</f>
        <v>#REF!</v>
      </c>
    </row>
    <row r="390" spans="1:9">
      <c r="A390" s="12">
        <v>81</v>
      </c>
      <c r="B390" s="12">
        <v>1268200</v>
      </c>
      <c r="C390" s="18">
        <v>22085230</v>
      </c>
      <c r="D390" s="12" t="s">
        <v>964</v>
      </c>
      <c r="E390" s="15">
        <v>890</v>
      </c>
      <c r="F390" s="11">
        <f>E390*'No Cobrados'!G$3</f>
        <v>63.950865182999998</v>
      </c>
      <c r="G390" s="10" t="e">
        <f>F390*'No Cobrados'!#REF!</f>
        <v>#REF!</v>
      </c>
      <c r="H390" s="10" t="e">
        <f t="shared" si="5"/>
        <v>#REF!</v>
      </c>
      <c r="I390" s="13" t="e">
        <f>H390-#REF!</f>
        <v>#REF!</v>
      </c>
    </row>
    <row r="391" spans="1:9">
      <c r="A391" s="12">
        <v>428</v>
      </c>
      <c r="B391" s="12">
        <v>965194</v>
      </c>
      <c r="C391" s="18">
        <v>22060437</v>
      </c>
      <c r="D391" s="12" t="s">
        <v>920</v>
      </c>
      <c r="E391" s="15">
        <v>890</v>
      </c>
      <c r="F391" s="11">
        <f>E391*'No Cobrados'!G$3</f>
        <v>63.950865182999998</v>
      </c>
      <c r="G391" s="10" t="e">
        <f>F391*'No Cobrados'!#REF!</f>
        <v>#REF!</v>
      </c>
      <c r="H391" s="10" t="e">
        <f t="shared" ref="H391:H454" si="6">F391-G391</f>
        <v>#REF!</v>
      </c>
      <c r="I391" s="13" t="e">
        <f>H391-#REF!</f>
        <v>#REF!</v>
      </c>
    </row>
    <row r="392" spans="1:9">
      <c r="A392">
        <v>865</v>
      </c>
      <c r="B392">
        <v>965278</v>
      </c>
      <c r="C392" s="18">
        <v>22087359</v>
      </c>
      <c r="D392" t="s">
        <v>921</v>
      </c>
      <c r="E392" s="1">
        <v>1779</v>
      </c>
      <c r="F392" s="17">
        <f>E392*'No Cobrados'!G$3</f>
        <v>127.82987546130001</v>
      </c>
      <c r="G392" s="17" t="e">
        <f>F392*'No Cobrados'!#REF!</f>
        <v>#REF!</v>
      </c>
      <c r="H392" s="17" t="e">
        <f t="shared" si="6"/>
        <v>#REF!</v>
      </c>
      <c r="I392" s="17" t="e">
        <f>H392-#REF!</f>
        <v>#REF!</v>
      </c>
    </row>
    <row r="393" spans="1:9">
      <c r="A393" s="12">
        <v>221</v>
      </c>
      <c r="B393" s="12">
        <v>637811</v>
      </c>
      <c r="C393" s="18">
        <v>22084980</v>
      </c>
      <c r="D393" s="12" t="s">
        <v>922</v>
      </c>
      <c r="E393" s="12">
        <v>890</v>
      </c>
      <c r="F393" s="11">
        <f>E393*'No Cobrados'!G$3</f>
        <v>63.950865182999998</v>
      </c>
      <c r="G393" s="10" t="e">
        <f>F393*'No Cobrados'!#REF!</f>
        <v>#REF!</v>
      </c>
      <c r="H393" s="10" t="e">
        <f t="shared" si="6"/>
        <v>#REF!</v>
      </c>
      <c r="I393" s="13" t="e">
        <f>H393-#REF!</f>
        <v>#REF!</v>
      </c>
    </row>
    <row r="394" spans="1:9">
      <c r="A394" s="12">
        <v>556</v>
      </c>
      <c r="B394" s="12">
        <v>489739</v>
      </c>
      <c r="C394" s="18">
        <v>22084103</v>
      </c>
      <c r="D394" s="12" t="s">
        <v>926</v>
      </c>
      <c r="E394" s="1">
        <v>3559</v>
      </c>
      <c r="F394" s="11">
        <f>E394*'No Cobrados'!G$3</f>
        <v>255.7316058273</v>
      </c>
      <c r="G394" s="10" t="e">
        <f>F394*'No Cobrados'!#REF!</f>
        <v>#REF!</v>
      </c>
      <c r="H394" s="10" t="e">
        <f t="shared" si="6"/>
        <v>#REF!</v>
      </c>
      <c r="I394" s="13" t="e">
        <f>H394-#REF!</f>
        <v>#REF!</v>
      </c>
    </row>
    <row r="395" spans="1:9">
      <c r="A395" s="12">
        <v>1000</v>
      </c>
      <c r="B395" s="12">
        <v>965099</v>
      </c>
      <c r="C395" s="18">
        <v>22082933</v>
      </c>
      <c r="D395" s="15" t="s">
        <v>927</v>
      </c>
      <c r="E395" s="12">
        <v>890</v>
      </c>
      <c r="F395" s="11">
        <f>E395*'No Cobrados'!G$3</f>
        <v>63.950865182999998</v>
      </c>
      <c r="G395" s="10" t="e">
        <f>F395*'No Cobrados'!#REF!</f>
        <v>#REF!</v>
      </c>
      <c r="H395" s="10" t="e">
        <f t="shared" si="6"/>
        <v>#REF!</v>
      </c>
      <c r="I395" s="13" t="e">
        <f>H395-#REF!</f>
        <v>#REF!</v>
      </c>
    </row>
    <row r="396" spans="1:9">
      <c r="A396">
        <v>459</v>
      </c>
      <c r="B396">
        <v>965637</v>
      </c>
      <c r="C396" s="18">
        <v>8322705</v>
      </c>
      <c r="D396" t="s">
        <v>930</v>
      </c>
      <c r="E396" s="1">
        <v>2492</v>
      </c>
      <c r="F396" s="17">
        <f>E396*'No Cobrados'!G$3</f>
        <v>179.06242251239999</v>
      </c>
      <c r="G396" s="17" t="e">
        <f>F396*'No Cobrados'!#REF!</f>
        <v>#REF!</v>
      </c>
      <c r="H396" s="17" t="e">
        <f t="shared" si="6"/>
        <v>#REF!</v>
      </c>
      <c r="I396" s="17" t="e">
        <f>H396-#REF!</f>
        <v>#REF!</v>
      </c>
    </row>
    <row r="397" spans="1:9">
      <c r="A397" s="12">
        <v>14</v>
      </c>
      <c r="B397" s="12">
        <v>965274</v>
      </c>
      <c r="C397" s="18">
        <v>22084692</v>
      </c>
      <c r="D397" s="12" t="s">
        <v>931</v>
      </c>
      <c r="E397" s="1">
        <v>2669</v>
      </c>
      <c r="F397" s="11">
        <f>E397*'No Cobrados'!G$3</f>
        <v>191.78074064430001</v>
      </c>
      <c r="G397" s="10" t="e">
        <f>F397*'No Cobrados'!#REF!</f>
        <v>#REF!</v>
      </c>
      <c r="H397" s="10" t="e">
        <f t="shared" si="6"/>
        <v>#REF!</v>
      </c>
      <c r="I397" s="13" t="e">
        <f>H397-#REF!</f>
        <v>#REF!</v>
      </c>
    </row>
    <row r="398" spans="1:9">
      <c r="A398">
        <v>775</v>
      </c>
      <c r="B398">
        <v>965404</v>
      </c>
      <c r="C398" s="18">
        <v>22084536</v>
      </c>
      <c r="D398" t="s">
        <v>933</v>
      </c>
      <c r="E398">
        <v>890</v>
      </c>
      <c r="F398" s="17">
        <f>E398*'No Cobrados'!G$3</f>
        <v>63.950865182999998</v>
      </c>
      <c r="G398" s="17" t="e">
        <f>F398*'No Cobrados'!#REF!</f>
        <v>#REF!</v>
      </c>
      <c r="H398" s="17" t="e">
        <f t="shared" si="6"/>
        <v>#REF!</v>
      </c>
      <c r="I398" s="17" t="e">
        <f>H398-#REF!</f>
        <v>#REF!</v>
      </c>
    </row>
    <row r="399" spans="1:9">
      <c r="A399">
        <v>169</v>
      </c>
      <c r="B399">
        <v>965393</v>
      </c>
      <c r="C399" s="18">
        <v>9426861</v>
      </c>
      <c r="D399" t="s">
        <v>935</v>
      </c>
      <c r="E399" s="15">
        <v>890</v>
      </c>
      <c r="F399" s="17">
        <f>E399*'No Cobrados'!G$3</f>
        <v>63.950865182999998</v>
      </c>
      <c r="G399" s="17" t="e">
        <f>F399*'No Cobrados'!#REF!</f>
        <v>#REF!</v>
      </c>
      <c r="H399" s="17" t="e">
        <f t="shared" si="6"/>
        <v>#REF!</v>
      </c>
      <c r="I399" s="17" t="e">
        <f>H399-#REF!</f>
        <v>#REF!</v>
      </c>
    </row>
    <row r="400" spans="1:9">
      <c r="A400">
        <v>152</v>
      </c>
      <c r="B400">
        <v>965419</v>
      </c>
      <c r="C400" s="18">
        <v>8313791</v>
      </c>
      <c r="D400" s="20" t="s">
        <v>939</v>
      </c>
      <c r="E400" s="15">
        <v>443</v>
      </c>
      <c r="F400" s="17">
        <f>E400*'No Cobrados'!G$3</f>
        <v>31.831722782099998</v>
      </c>
      <c r="G400" s="17" t="e">
        <f>F400*'No Cobrados'!#REF!</f>
        <v>#REF!</v>
      </c>
      <c r="H400" s="17" t="e">
        <f t="shared" si="6"/>
        <v>#REF!</v>
      </c>
      <c r="I400" s="17" t="e">
        <f>H400-#REF!</f>
        <v>#REF!</v>
      </c>
    </row>
    <row r="401" spans="1:9">
      <c r="A401" s="12">
        <v>679</v>
      </c>
      <c r="B401" s="12">
        <v>965106</v>
      </c>
      <c r="C401" s="18">
        <v>22088231</v>
      </c>
      <c r="D401" s="12" t="s">
        <v>941</v>
      </c>
      <c r="E401" s="15">
        <v>890</v>
      </c>
      <c r="F401" s="11">
        <f>E401*'No Cobrados'!G$3</f>
        <v>63.950865182999998</v>
      </c>
      <c r="G401" s="10" t="e">
        <f>F401*'No Cobrados'!#REF!</f>
        <v>#REF!</v>
      </c>
      <c r="H401" s="10" t="e">
        <f t="shared" si="6"/>
        <v>#REF!</v>
      </c>
      <c r="I401" s="13" t="e">
        <f>H401-#REF!</f>
        <v>#REF!</v>
      </c>
    </row>
    <row r="402" spans="1:9">
      <c r="A402">
        <v>927</v>
      </c>
      <c r="B402">
        <v>443805</v>
      </c>
      <c r="C402" s="18">
        <v>22086946</v>
      </c>
      <c r="D402" t="s">
        <v>944</v>
      </c>
      <c r="E402" s="1">
        <v>1069</v>
      </c>
      <c r="F402" s="17">
        <f>E402*'No Cobrados'!G$3</f>
        <v>76.812893124300004</v>
      </c>
      <c r="G402" s="17" t="e">
        <f>F402*'No Cobrados'!#REF!</f>
        <v>#REF!</v>
      </c>
      <c r="H402" s="17" t="e">
        <f t="shared" si="6"/>
        <v>#REF!</v>
      </c>
      <c r="I402" s="17" t="e">
        <f>H402-#REF!</f>
        <v>#REF!</v>
      </c>
    </row>
    <row r="403" spans="1:9">
      <c r="A403" s="12">
        <v>204</v>
      </c>
      <c r="B403" s="12">
        <v>965105</v>
      </c>
      <c r="C403" s="18">
        <v>22084075</v>
      </c>
      <c r="D403" s="12" t="s">
        <v>1022</v>
      </c>
      <c r="E403" s="1">
        <v>1779</v>
      </c>
      <c r="F403" s="11">
        <f>E403*'No Cobrados'!G$3</f>
        <v>127.82987546130001</v>
      </c>
      <c r="G403" s="10" t="e">
        <f>F403*'No Cobrados'!#REF!</f>
        <v>#REF!</v>
      </c>
      <c r="H403" s="10" t="e">
        <f t="shared" si="6"/>
        <v>#REF!</v>
      </c>
      <c r="I403" s="13" t="e">
        <f>H403-#REF!</f>
        <v>#REF!</v>
      </c>
    </row>
    <row r="404" spans="1:9">
      <c r="A404" s="12">
        <v>1002</v>
      </c>
      <c r="B404" s="12">
        <v>965192</v>
      </c>
      <c r="C404" s="18">
        <v>22084460</v>
      </c>
      <c r="D404" s="12" t="s">
        <v>946</v>
      </c>
      <c r="E404" s="12">
        <v>890</v>
      </c>
      <c r="F404" s="11">
        <f>E404*'No Cobrados'!G$3</f>
        <v>63.950865182999998</v>
      </c>
      <c r="G404" s="10" t="e">
        <f>F404*'No Cobrados'!#REF!</f>
        <v>#REF!</v>
      </c>
      <c r="H404" s="10" t="e">
        <f t="shared" si="6"/>
        <v>#REF!</v>
      </c>
      <c r="I404" s="13" t="e">
        <f>H404-#REF!</f>
        <v>#REF!</v>
      </c>
    </row>
    <row r="405" spans="1:9">
      <c r="A405" s="12">
        <v>201</v>
      </c>
      <c r="B405" s="12">
        <v>965341</v>
      </c>
      <c r="C405" s="18">
        <v>22089100</v>
      </c>
      <c r="D405" s="12" t="s">
        <v>949</v>
      </c>
      <c r="E405" s="1">
        <v>1779</v>
      </c>
      <c r="F405" s="11">
        <f>E405*'No Cobrados'!G$3</f>
        <v>127.82987546130001</v>
      </c>
      <c r="G405" s="10" t="e">
        <f>F405*'No Cobrados'!#REF!</f>
        <v>#REF!</v>
      </c>
      <c r="H405" s="10" t="e">
        <f t="shared" si="6"/>
        <v>#REF!</v>
      </c>
      <c r="I405" s="13" t="e">
        <f>H405-#REF!</f>
        <v>#REF!</v>
      </c>
    </row>
    <row r="406" spans="1:9">
      <c r="A406">
        <v>303</v>
      </c>
      <c r="B406">
        <v>563315</v>
      </c>
      <c r="C406" s="18">
        <v>22089028</v>
      </c>
      <c r="D406" t="s">
        <v>950</v>
      </c>
      <c r="E406" s="1">
        <v>3202</v>
      </c>
      <c r="F406" s="17">
        <f>E406*'No Cobrados'!G$3</f>
        <v>230.07940484939999</v>
      </c>
      <c r="G406" s="17" t="e">
        <f>F406*'No Cobrados'!#REF!</f>
        <v>#REF!</v>
      </c>
      <c r="H406" s="17" t="e">
        <f t="shared" si="6"/>
        <v>#REF!</v>
      </c>
      <c r="I406" s="17" t="e">
        <f>H406-#REF!</f>
        <v>#REF!</v>
      </c>
    </row>
    <row r="407" spans="1:9">
      <c r="A407" s="12">
        <v>226</v>
      </c>
      <c r="B407" s="12">
        <v>965601</v>
      </c>
      <c r="C407" s="18">
        <v>22084037</v>
      </c>
      <c r="D407" s="12" t="s">
        <v>951</v>
      </c>
      <c r="E407" s="1">
        <v>3559</v>
      </c>
      <c r="F407" s="11">
        <f>E407*'No Cobrados'!G$3</f>
        <v>255.7316058273</v>
      </c>
      <c r="G407" s="10" t="e">
        <f>F407*'No Cobrados'!#REF!</f>
        <v>#REF!</v>
      </c>
      <c r="H407" s="10" t="e">
        <f t="shared" si="6"/>
        <v>#REF!</v>
      </c>
      <c r="I407" s="13" t="e">
        <f>H407-#REF!</f>
        <v>#REF!</v>
      </c>
    </row>
  </sheetData>
  <sortState ref="B7:J407">
    <sortCondition ref="D7:D40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 Cobrados</vt:lpstr>
      <vt:lpstr>PAGADOS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upc</cp:lastModifiedBy>
  <cp:lastPrinted>2013-05-20T13:22:15Z</cp:lastPrinted>
  <dcterms:created xsi:type="dcterms:W3CDTF">2013-04-09T16:34:12Z</dcterms:created>
  <dcterms:modified xsi:type="dcterms:W3CDTF">2013-05-30T21:11:23Z</dcterms:modified>
</cp:coreProperties>
</file>